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APOYOS ASISTENCIALES\"/>
    </mc:Choice>
  </mc:AlternateContent>
  <xr:revisionPtr revIDLastSave="0" documentId="8_{7E66F0B4-3914-46D3-A426-C24836CD1FED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CALCULO DEL RECURSO" sheetId="1" r:id="rId1"/>
  </sheets>
  <definedNames>
    <definedName name="_xlnm._FilterDatabase" localSheetId="0" hidden="1">'CALCULO DEL RECURSO'!$A$7:$J$7</definedName>
    <definedName name="_xlnm.Print_Area" localSheetId="0">'CALCULO DEL RECURSO'!$A$1:$E$35</definedName>
    <definedName name="Criterio_UEG_Py_FFE">#REF!</definedName>
    <definedName name="explorador_Saldos">#REF!</definedName>
    <definedName name="mes">#REF!</definedName>
  </definedNames>
  <calcPr calcId="179021"/>
  <extLst>
    <ext uri="GoogleSheetsCustomDataVersion2">
      <go:sheetsCustomData xmlns:go="http://customooxmlschemas.google.com/" r:id="rId5" roundtripDataChecksum="nA2xT+0IItrIG+XKi3p4ZKrN+85KSnhYGgksxUwA8F8="/>
    </ext>
  </extLst>
</workbook>
</file>

<file path=xl/calcChain.xml><?xml version="1.0" encoding="utf-8"?>
<calcChain xmlns="http://schemas.openxmlformats.org/spreadsheetml/2006/main">
  <c r="G8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E3" i="1" l="1"/>
  <c r="G5" i="1" l="1"/>
  <c r="B5" i="1" l="1"/>
  <c r="C5" i="1" s="1"/>
  <c r="D5" i="1"/>
  <c r="G32" i="1" l="1"/>
  <c r="G34" i="1"/>
  <c r="G35" i="1"/>
  <c r="G36" i="1" l="1"/>
  <c r="I3" i="1"/>
  <c r="H3" i="1"/>
  <c r="F3" i="1"/>
</calcChain>
</file>

<file path=xl/sharedStrings.xml><?xml version="1.0" encoding="utf-8"?>
<sst xmlns="http://schemas.openxmlformats.org/spreadsheetml/2006/main" count="84" uniqueCount="56">
  <si>
    <t>NOMBRE DEL SISTEMA DIF MUNICIPAL</t>
  </si>
  <si>
    <t>MONTO TOTAL OTORGADO</t>
  </si>
  <si>
    <t>META EN BENEFICIARIOS</t>
  </si>
  <si>
    <r>
      <rPr>
        <sz val="11"/>
        <color theme="1"/>
        <rFont val="Calibri"/>
        <family val="2"/>
      </rPr>
      <t xml:space="preserve">CANTIDAD </t>
    </r>
    <r>
      <rPr>
        <b/>
        <i/>
        <sz val="11"/>
        <color theme="1"/>
        <rFont val="Calibri"/>
        <family val="2"/>
      </rPr>
      <t>MÍNIMA</t>
    </r>
    <r>
      <rPr>
        <sz val="11"/>
        <color theme="1"/>
        <rFont val="Calibri"/>
        <family val="2"/>
      </rPr>
      <t xml:space="preserve"> DE </t>
    </r>
    <r>
      <rPr>
        <b/>
        <i/>
        <sz val="11"/>
        <color theme="1"/>
        <rFont val="Calibri"/>
        <family val="2"/>
      </rPr>
      <t>BENEFICIARIOS</t>
    </r>
  </si>
  <si>
    <r>
      <rPr>
        <sz val="11"/>
        <color theme="1"/>
        <rFont val="Calibri"/>
        <family val="2"/>
      </rPr>
      <t xml:space="preserve">CANTIDAD </t>
    </r>
    <r>
      <rPr>
        <b/>
        <i/>
        <sz val="11"/>
        <color theme="1"/>
        <rFont val="Calibri"/>
        <family val="2"/>
      </rPr>
      <t>MÁXIMA</t>
    </r>
    <r>
      <rPr>
        <sz val="11"/>
        <color theme="1"/>
        <rFont val="Calibri"/>
        <family val="2"/>
      </rPr>
      <t xml:space="preserve"> DE </t>
    </r>
    <r>
      <rPr>
        <b/>
        <i/>
        <sz val="11"/>
        <color theme="1"/>
        <rFont val="Calibri"/>
        <family val="2"/>
      </rPr>
      <t>BENEFICIARIOS</t>
    </r>
  </si>
  <si>
    <t>META DE NÚMERO DE APOYOS</t>
  </si>
  <si>
    <r>
      <rPr>
        <b/>
        <i/>
        <sz val="11"/>
        <color theme="1"/>
        <rFont val="Calibri"/>
        <family val="2"/>
      </rPr>
      <t>MÍNIMO</t>
    </r>
    <r>
      <rPr>
        <sz val="11"/>
        <color theme="1"/>
        <rFont val="Calibri"/>
        <family val="2"/>
      </rPr>
      <t xml:space="preserve"> DE </t>
    </r>
    <r>
      <rPr>
        <b/>
        <i/>
        <sz val="11"/>
        <color theme="1"/>
        <rFont val="Calibri"/>
        <family val="2"/>
      </rPr>
      <t>APOYOS</t>
    </r>
    <r>
      <rPr>
        <sz val="11"/>
        <color theme="1"/>
        <rFont val="Calibri"/>
        <family val="2"/>
      </rPr>
      <t xml:space="preserve"> A OTORGAR</t>
    </r>
  </si>
  <si>
    <r>
      <rPr>
        <b/>
        <i/>
        <sz val="11"/>
        <color theme="1"/>
        <rFont val="Calibri"/>
        <family val="2"/>
      </rPr>
      <t>MÁXIMO</t>
    </r>
    <r>
      <rPr>
        <sz val="11"/>
        <color theme="1"/>
        <rFont val="Calibri"/>
        <family val="2"/>
      </rPr>
      <t xml:space="preserve"> DE </t>
    </r>
    <r>
      <rPr>
        <b/>
        <i/>
        <sz val="11"/>
        <color theme="1"/>
        <rFont val="Calibri"/>
        <family val="2"/>
      </rPr>
      <t>APOYOS</t>
    </r>
    <r>
      <rPr>
        <sz val="11"/>
        <color theme="1"/>
        <rFont val="Calibri"/>
        <family val="2"/>
      </rPr>
      <t xml:space="preserve"> A OTORGAR</t>
    </r>
  </si>
  <si>
    <t>CASOS DE MEJORA</t>
  </si>
  <si>
    <t>CASOS UNICOS</t>
  </si>
  <si>
    <t>MONTO TOTAL GASTADO DE APOYOS EN ESPECIE</t>
  </si>
  <si>
    <t>MONTO TOTAL RESTANTE</t>
  </si>
  <si>
    <t>CONTEO DE BENEFICIARIOS</t>
  </si>
  <si>
    <t>SUMA DE APOYOS OTORGADOS</t>
  </si>
  <si>
    <t>NÚMERO CONSECUTIVO</t>
  </si>
  <si>
    <t>NOMBRE COMPLETO</t>
  </si>
  <si>
    <t>APOYO 1 EN ESPECIE</t>
  </si>
  <si>
    <t>COSTO $ APROXIMADO</t>
  </si>
  <si>
    <t>APOYO 2 EN ESPECIE</t>
  </si>
  <si>
    <r>
      <rPr>
        <b/>
        <sz val="10"/>
        <color theme="0"/>
        <rFont val="Calibri"/>
        <family val="2"/>
      </rPr>
      <t xml:space="preserve">
COSTO TOTAL DE APOYOS EN </t>
    </r>
    <r>
      <rPr>
        <b/>
        <sz val="14"/>
        <color theme="0"/>
        <rFont val="Calibri"/>
        <family val="2"/>
      </rPr>
      <t>ESPECIE</t>
    </r>
    <r>
      <rPr>
        <b/>
        <sz val="10"/>
        <color theme="0"/>
        <rFont val="Calibri"/>
        <family val="2"/>
      </rPr>
      <t xml:space="preserve"> POR BENEFICIARIO</t>
    </r>
  </si>
  <si>
    <t>NÚMERO TOTAL DE APOYOS OTORGADOS POR BENEFICIARIO</t>
  </si>
  <si>
    <t>FACTURA APOYO 1</t>
  </si>
  <si>
    <t>FACTURA APOYO 2</t>
  </si>
  <si>
    <t xml:space="preserve">Pañales </t>
  </si>
  <si>
    <t xml:space="preserve">Medicamento </t>
  </si>
  <si>
    <t>LISTADO DE POSIBLES BENEFICIARIOS PROYECTO  10 - 2025</t>
  </si>
  <si>
    <t xml:space="preserve">ATOTONILCO EL ALTO </t>
  </si>
  <si>
    <t xml:space="preserve"> </t>
  </si>
  <si>
    <t>Alfonso Garcia</t>
  </si>
  <si>
    <t>Roberto Garcia</t>
  </si>
  <si>
    <t>Irma Gomez</t>
  </si>
  <si>
    <t>Maria del Socorro Vera</t>
  </si>
  <si>
    <t>Salvador Velazquez</t>
  </si>
  <si>
    <t xml:space="preserve">Miguel Velasquez </t>
  </si>
  <si>
    <t>Maria del Rosario Velazquez</t>
  </si>
  <si>
    <t xml:space="preserve">Uriel Ocegueda </t>
  </si>
  <si>
    <t xml:space="preserve">Juanita Guadalupe Esparza </t>
  </si>
  <si>
    <t xml:space="preserve">Juana Navarro </t>
  </si>
  <si>
    <t xml:space="preserve">Ramon Velazquez  </t>
  </si>
  <si>
    <t xml:space="preserve">Maria de Jesus Torres </t>
  </si>
  <si>
    <t xml:space="preserve">Emilia Flores </t>
  </si>
  <si>
    <t>Margarita Arragaña</t>
  </si>
  <si>
    <t xml:space="preserve">Rosendo Vazquez </t>
  </si>
  <si>
    <t xml:space="preserve">Dominga Orozco </t>
  </si>
  <si>
    <t xml:space="preserve">Jose Olivares </t>
  </si>
  <si>
    <t xml:space="preserve">Ana Maria Diaz </t>
  </si>
  <si>
    <t xml:space="preserve">Jose Maria Cevantes </t>
  </si>
  <si>
    <t xml:space="preserve">Rosa Almanzar </t>
  </si>
  <si>
    <t xml:space="preserve">Ramon Isac Arambula </t>
  </si>
  <si>
    <t xml:space="preserve">Adolfo Vasquez </t>
  </si>
  <si>
    <t>Ma. Guadalupe Magaña</t>
  </si>
  <si>
    <t>M. de Jesus Ortega</t>
  </si>
  <si>
    <t>Carmen Celina Aguirre</t>
  </si>
  <si>
    <t>Herlinda Palomar</t>
  </si>
  <si>
    <t>Jose Luis Armeida</t>
  </si>
  <si>
    <t xml:space="preserve">Rita Escoto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</si>
</sst>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"/>
    <numFmt numFmtId="165" formatCode="#,##0_ ;\-#,##0\ "/>
    <numFmt numFmtId="166" formatCode="_-&quot;$&quot;* #,##0.00_-;\-&quot;$&quot;* #,##0.00_-;_-&quot;$&quot;* &quot;-&quot;??_-;_-@"/>
    <numFmt numFmtId="167" formatCode="_(&quot;$&quot;* #,##0.00_);_(&quot;$&quot;* \(#,##0.00\);_(&quot;$&quot;* &quot;-&quot;??_);_(@_)"/>
  </numFmts>
  <fonts count="23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color theme="1"/>
      <name val="Arial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  <fill>
      <patternFill patternType="solid">
        <fgColor rgb="FFFD7059"/>
        <bgColor rgb="FFFD7059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BD4B4"/>
        <bgColor rgb="FFFBD4B4"/>
      </patternFill>
    </fill>
    <fill>
      <patternFill patternType="solid">
        <fgColor rgb="FFFA3716"/>
        <bgColor rgb="FFFA3716"/>
      </patternFill>
    </fill>
    <fill>
      <patternFill patternType="solid">
        <fgColor rgb="FF00B050"/>
        <bgColor rgb="FF00B050"/>
      </patternFill>
    </fill>
    <fill>
      <patternFill patternType="solid">
        <fgColor rgb="FF17365D"/>
        <bgColor rgb="FF17365D"/>
      </patternFill>
    </fill>
    <fill>
      <patternFill patternType="solid">
        <fgColor rgb="FFFFFFCC"/>
        <bgColor rgb="FFFFFFCC"/>
      </patternFill>
    </fill>
    <fill>
      <patternFill patternType="solid">
        <fgColor rgb="FFFABF8F"/>
        <bgColor rgb="FFFABF8F"/>
      </patternFill>
    </fill>
    <fill>
      <patternFill patternType="solid">
        <fgColor theme="9" tint="0.39997558519241921"/>
        <bgColor rgb="FFFFFFCC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165" fontId="6" fillId="4" borderId="8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6" fillId="4" borderId="9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5" borderId="10" xfId="0" applyFont="1" applyFill="1" applyBorder="1" applyAlignment="1">
      <alignment horizontal="left" wrapText="1"/>
    </xf>
    <xf numFmtId="0" fontId="2" fillId="6" borderId="10" xfId="0" applyFont="1" applyFill="1" applyBorder="1" applyAlignment="1">
      <alignment horizontal="center" wrapText="1"/>
    </xf>
    <xf numFmtId="0" fontId="7" fillId="7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164" fontId="3" fillId="9" borderId="11" xfId="0" applyNumberFormat="1" applyFont="1" applyFill="1" applyBorder="1" applyAlignment="1">
      <alignment horizontal="center" vertical="center"/>
    </xf>
    <xf numFmtId="164" fontId="3" fillId="10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2" fillId="12" borderId="5" xfId="0" applyFont="1" applyFill="1" applyBorder="1" applyAlignment="1">
      <alignment horizontal="left" vertical="center"/>
    </xf>
    <xf numFmtId="164" fontId="12" fillId="13" borderId="5" xfId="0" applyNumberFormat="1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/>
    </xf>
    <xf numFmtId="0" fontId="12" fillId="12" borderId="5" xfId="0" applyFont="1" applyFill="1" applyBorder="1"/>
    <xf numFmtId="0" fontId="13" fillId="12" borderId="13" xfId="0" applyFont="1" applyFill="1" applyBorder="1" applyAlignment="1">
      <alignment horizontal="center"/>
    </xf>
    <xf numFmtId="167" fontId="13" fillId="12" borderId="5" xfId="0" applyNumberFormat="1" applyFont="1" applyFill="1" applyBorder="1"/>
    <xf numFmtId="0" fontId="12" fillId="12" borderId="5" xfId="0" applyFont="1" applyFill="1" applyBorder="1" applyAlignment="1">
      <alignment horizontal="left"/>
    </xf>
    <xf numFmtId="167" fontId="12" fillId="12" borderId="5" xfId="0" applyNumberFormat="1" applyFont="1" applyFill="1" applyBorder="1" applyAlignment="1">
      <alignment horizontal="left"/>
    </xf>
    <xf numFmtId="167" fontId="13" fillId="12" borderId="5" xfId="0" applyNumberFormat="1" applyFont="1" applyFill="1" applyBorder="1" applyAlignment="1"/>
    <xf numFmtId="166" fontId="12" fillId="12" borderId="5" xfId="0" applyNumberFormat="1" applyFont="1" applyFill="1" applyBorder="1" applyAlignment="1">
      <alignment horizontal="left" vertical="center"/>
    </xf>
    <xf numFmtId="166" fontId="13" fillId="12" borderId="5" xfId="0" applyNumberFormat="1" applyFont="1" applyFill="1" applyBorder="1" applyAlignment="1">
      <alignment horizontal="center" vertical="center"/>
    </xf>
    <xf numFmtId="0" fontId="13" fillId="12" borderId="5" xfId="0" applyFont="1" applyFill="1" applyBorder="1"/>
    <xf numFmtId="167" fontId="12" fillId="12" borderId="5" xfId="0" applyNumberFormat="1" applyFont="1" applyFill="1" applyBorder="1" applyAlignment="1">
      <alignment horizontal="center"/>
    </xf>
    <xf numFmtId="0" fontId="13" fillId="12" borderId="5" xfId="0" applyFont="1" applyFill="1" applyBorder="1" applyAlignment="1"/>
    <xf numFmtId="0" fontId="12" fillId="12" borderId="5" xfId="0" applyFont="1" applyFill="1" applyBorder="1" applyAlignment="1"/>
    <xf numFmtId="166" fontId="12" fillId="12" borderId="5" xfId="0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7" fontId="16" fillId="12" borderId="5" xfId="0" applyNumberFormat="1" applyFont="1" applyFill="1" applyBorder="1" applyAlignment="1"/>
    <xf numFmtId="0" fontId="12" fillId="12" borderId="5" xfId="0" applyFont="1" applyFill="1" applyBorder="1" applyAlignment="1">
      <alignment vertical="center"/>
    </xf>
    <xf numFmtId="0" fontId="13" fillId="12" borderId="5" xfId="0" applyFont="1" applyFill="1" applyBorder="1" applyAlignment="1">
      <alignment vertical="center"/>
    </xf>
    <xf numFmtId="0" fontId="1" fillId="12" borderId="5" xfId="0" applyFont="1" applyFill="1" applyBorder="1" applyAlignment="1"/>
    <xf numFmtId="0" fontId="1" fillId="12" borderId="5" xfId="0" applyFont="1" applyFill="1" applyBorder="1"/>
    <xf numFmtId="0" fontId="1" fillId="12" borderId="5" xfId="0" applyFont="1" applyFill="1" applyBorder="1" applyAlignment="1">
      <alignment horizontal="left"/>
    </xf>
    <xf numFmtId="0" fontId="1" fillId="12" borderId="5" xfId="0" applyFont="1" applyFill="1" applyBorder="1" applyAlignment="1">
      <alignment vertical="center"/>
    </xf>
    <xf numFmtId="0" fontId="1" fillId="12" borderId="5" xfId="0" applyFont="1" applyFill="1" applyBorder="1" applyAlignment="1">
      <alignment horizontal="left" vertical="center"/>
    </xf>
    <xf numFmtId="166" fontId="1" fillId="12" borderId="5" xfId="0" applyNumberFormat="1" applyFont="1" applyFill="1" applyBorder="1" applyAlignment="1">
      <alignment horizontal="center" vertical="center"/>
    </xf>
    <xf numFmtId="167" fontId="1" fillId="12" borderId="5" xfId="0" applyNumberFormat="1" applyFont="1" applyFill="1" applyBorder="1" applyAlignment="1">
      <alignment horizontal="left"/>
    </xf>
    <xf numFmtId="167" fontId="1" fillId="12" borderId="5" xfId="0" applyNumberFormat="1" applyFont="1" applyFill="1" applyBorder="1" applyAlignment="1">
      <alignment horizontal="center"/>
    </xf>
    <xf numFmtId="0" fontId="2" fillId="12" borderId="5" xfId="0" applyFont="1" applyFill="1" applyBorder="1" applyAlignment="1">
      <alignment horizontal="left" vertical="center"/>
    </xf>
    <xf numFmtId="0" fontId="17" fillId="12" borderId="5" xfId="0" applyFont="1" applyFill="1" applyBorder="1" applyAlignment="1"/>
    <xf numFmtId="0" fontId="18" fillId="12" borderId="5" xfId="0" applyFont="1" applyFill="1" applyBorder="1" applyAlignment="1">
      <alignment vertical="center"/>
    </xf>
    <xf numFmtId="0" fontId="2" fillId="12" borderId="5" xfId="0" applyFont="1" applyFill="1" applyBorder="1" applyAlignment="1"/>
    <xf numFmtId="0" fontId="19" fillId="12" borderId="5" xfId="0" applyFont="1" applyFill="1" applyBorder="1" applyAlignment="1"/>
    <xf numFmtId="0" fontId="19" fillId="12" borderId="5" xfId="0" applyFont="1" applyFill="1" applyBorder="1" applyAlignment="1">
      <alignment horizontal="left"/>
    </xf>
    <xf numFmtId="0" fontId="20" fillId="12" borderId="5" xfId="0" applyFont="1" applyFill="1" applyBorder="1" applyAlignment="1">
      <alignment horizontal="left"/>
    </xf>
    <xf numFmtId="0" fontId="20" fillId="12" borderId="5" xfId="0" applyFont="1" applyFill="1" applyBorder="1" applyAlignment="1"/>
    <xf numFmtId="0" fontId="21" fillId="12" borderId="5" xfId="0" applyFont="1" applyFill="1" applyBorder="1" applyAlignment="1"/>
    <xf numFmtId="0" fontId="21" fillId="12" borderId="5" xfId="0" applyFont="1" applyFill="1" applyBorder="1" applyAlignment="1">
      <alignment horizontal="left"/>
    </xf>
    <xf numFmtId="164" fontId="12" fillId="13" borderId="13" xfId="0" applyNumberFormat="1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/>
    </xf>
    <xf numFmtId="0" fontId="12" fillId="12" borderId="16" xfId="0" applyFont="1" applyFill="1" applyBorder="1"/>
    <xf numFmtId="0" fontId="13" fillId="12" borderId="17" xfId="0" applyFont="1" applyFill="1" applyBorder="1" applyAlignment="1">
      <alignment horizontal="center"/>
    </xf>
    <xf numFmtId="0" fontId="12" fillId="12" borderId="18" xfId="0" applyFont="1" applyFill="1" applyBorder="1"/>
    <xf numFmtId="0" fontId="13" fillId="12" borderId="14" xfId="0" applyFont="1" applyFill="1" applyBorder="1" applyAlignment="1">
      <alignment horizontal="center"/>
    </xf>
    <xf numFmtId="0" fontId="12" fillId="12" borderId="14" xfId="0" applyFont="1" applyFill="1" applyBorder="1"/>
    <xf numFmtId="0" fontId="12" fillId="12" borderId="14" xfId="0" applyFont="1" applyFill="1" applyBorder="1" applyAlignment="1">
      <alignment horizontal="center"/>
    </xf>
    <xf numFmtId="164" fontId="12" fillId="14" borderId="5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Font="1" applyAlignment="1"/>
  </cellXfs>
  <cellStyles count="2">
    <cellStyle name="Moneda" xfId="1" builtinId="4"/>
    <cellStyle name="Normal" xfId="0" builtinId="0"/>
  </cellStyles>
  <dxfs count="674"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3"/>
  <sheetViews>
    <sheetView tabSelected="1" zoomScale="190" zoomScaleNormal="190" workbookViewId="0">
      <selection activeCell="A6" sqref="A6:I6"/>
    </sheetView>
  </sheetViews>
  <sheetFormatPr baseColWidth="10" defaultColWidth="12.625" defaultRowHeight="15" customHeight="1" x14ac:dyDescent="0.2"/>
  <cols>
    <col min="1" max="1" width="5.625" customWidth="1"/>
    <col min="2" max="2" width="48.375" customWidth="1"/>
    <col min="3" max="3" width="27.125" customWidth="1"/>
    <col min="4" max="4" width="21.625" customWidth="1"/>
    <col min="5" max="5" width="26.625" customWidth="1"/>
    <col min="6" max="6" width="17" customWidth="1"/>
    <col min="7" max="7" width="16.375" customWidth="1"/>
    <col min="8" max="9" width="17" customWidth="1"/>
    <col min="10" max="10" width="18.125" customWidth="1"/>
    <col min="11" max="11" width="12.5" customWidth="1"/>
    <col min="12" max="26" width="9.375" customWidth="1"/>
  </cols>
  <sheetData>
    <row r="1" spans="1:11" ht="9" customHeight="1" x14ac:dyDescent="0.2"/>
    <row r="2" spans="1:11" ht="34.5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4" t="s">
        <v>5</v>
      </c>
      <c r="H2" s="5" t="s">
        <v>6</v>
      </c>
      <c r="I2" s="7" t="s">
        <v>7</v>
      </c>
      <c r="J2" s="8" t="s">
        <v>8</v>
      </c>
      <c r="K2" s="8" t="s">
        <v>9</v>
      </c>
    </row>
    <row r="3" spans="1:11" ht="22.5" customHeight="1" x14ac:dyDescent="0.3">
      <c r="A3" s="1"/>
      <c r="B3" s="9" t="s">
        <v>26</v>
      </c>
      <c r="C3" s="10">
        <v>100000</v>
      </c>
      <c r="D3" s="11">
        <v>25</v>
      </c>
      <c r="E3" s="12">
        <f>D3*0.8</f>
        <v>20</v>
      </c>
      <c r="F3" s="13">
        <f>D3*1.2</f>
        <v>30</v>
      </c>
      <c r="G3" s="11">
        <v>49</v>
      </c>
      <c r="H3" s="12">
        <f>G3*0.8</f>
        <v>39.200000000000003</v>
      </c>
      <c r="I3" s="14">
        <f>G3*1.2</f>
        <v>58.8</v>
      </c>
      <c r="J3" s="15">
        <v>13</v>
      </c>
      <c r="K3" s="15">
        <v>6</v>
      </c>
    </row>
    <row r="4" spans="1:11" ht="31.5" x14ac:dyDescent="0.25">
      <c r="A4" s="1"/>
      <c r="B4" s="16" t="s">
        <v>10</v>
      </c>
      <c r="C4" s="17" t="s">
        <v>11</v>
      </c>
      <c r="D4" s="18" t="s">
        <v>12</v>
      </c>
      <c r="G4" s="19" t="s">
        <v>13</v>
      </c>
    </row>
    <row r="5" spans="1:11" ht="29.25" customHeight="1" x14ac:dyDescent="0.2">
      <c r="A5" s="1"/>
      <c r="B5" s="20">
        <f>SUM(D8:F36)</f>
        <v>100396.13</v>
      </c>
      <c r="C5" s="21">
        <f>C3-B5</f>
        <v>-396.13000000000466</v>
      </c>
      <c r="D5" s="22">
        <f>COUNTA(B8:B36)</f>
        <v>28</v>
      </c>
      <c r="G5" s="23">
        <f>SUM(H8:H36)</f>
        <v>25</v>
      </c>
    </row>
    <row r="6" spans="1:11" ht="23.25" x14ac:dyDescent="0.35">
      <c r="A6" s="80" t="s">
        <v>25</v>
      </c>
      <c r="B6" s="81"/>
      <c r="C6" s="81"/>
      <c r="D6" s="81"/>
      <c r="E6" s="81"/>
      <c r="F6" s="81"/>
      <c r="G6" s="81"/>
      <c r="H6" s="81"/>
      <c r="I6" s="81"/>
    </row>
    <row r="7" spans="1:11" ht="69.75" customHeight="1" x14ac:dyDescent="0.2">
      <c r="A7" s="24" t="s">
        <v>14</v>
      </c>
      <c r="B7" s="25" t="s">
        <v>15</v>
      </c>
      <c r="C7" s="25" t="s">
        <v>16</v>
      </c>
      <c r="D7" s="26" t="s">
        <v>17</v>
      </c>
      <c r="E7" s="26" t="s">
        <v>18</v>
      </c>
      <c r="F7" s="26" t="s">
        <v>17</v>
      </c>
      <c r="G7" s="27" t="s">
        <v>19</v>
      </c>
      <c r="H7" s="27" t="s">
        <v>20</v>
      </c>
      <c r="I7" s="28" t="s">
        <v>21</v>
      </c>
      <c r="J7" s="28" t="s">
        <v>22</v>
      </c>
    </row>
    <row r="8" spans="1:11" x14ac:dyDescent="0.25">
      <c r="A8" s="29">
        <v>1</v>
      </c>
      <c r="B8" s="67" t="s">
        <v>28</v>
      </c>
      <c r="C8" s="63" t="s">
        <v>24</v>
      </c>
      <c r="D8" s="40">
        <v>3242.95</v>
      </c>
      <c r="E8" s="57" t="s">
        <v>23</v>
      </c>
      <c r="F8" s="40">
        <v>1700.59</v>
      </c>
      <c r="G8" s="31">
        <f>SUM(D8,F8)</f>
        <v>4943.54</v>
      </c>
      <c r="H8" s="32" t="s">
        <v>27</v>
      </c>
      <c r="I8" s="33"/>
      <c r="J8" s="33"/>
    </row>
    <row r="9" spans="1:11" x14ac:dyDescent="0.25">
      <c r="A9" s="29">
        <v>2</v>
      </c>
      <c r="B9" s="64" t="s">
        <v>29</v>
      </c>
      <c r="C9" s="56" t="s">
        <v>23</v>
      </c>
      <c r="D9" s="58">
        <v>3924.45</v>
      </c>
      <c r="E9" s="57"/>
      <c r="F9" s="40"/>
      <c r="G9" s="31">
        <f t="shared" ref="G9:G35" si="0">SUM(D9+F9)</f>
        <v>3924.45</v>
      </c>
      <c r="H9" s="34">
        <v>1</v>
      </c>
      <c r="I9" s="33"/>
      <c r="J9" s="33"/>
    </row>
    <row r="10" spans="1:11" x14ac:dyDescent="0.25">
      <c r="A10" s="29">
        <v>3</v>
      </c>
      <c r="B10" s="68" t="s">
        <v>30</v>
      </c>
      <c r="C10" s="53" t="s">
        <v>23</v>
      </c>
      <c r="D10" s="58">
        <v>3958.87</v>
      </c>
      <c r="E10" s="57"/>
      <c r="F10" s="40"/>
      <c r="G10" s="31">
        <f t="shared" si="0"/>
        <v>3958.87</v>
      </c>
      <c r="H10" s="34"/>
      <c r="I10" s="33"/>
      <c r="J10" s="33"/>
    </row>
    <row r="11" spans="1:11" x14ac:dyDescent="0.25">
      <c r="A11" s="29">
        <v>4</v>
      </c>
      <c r="B11" s="67" t="s">
        <v>31</v>
      </c>
      <c r="C11" s="53" t="s">
        <v>23</v>
      </c>
      <c r="D11" s="59">
        <v>3442.5</v>
      </c>
      <c r="E11" s="55"/>
      <c r="F11" s="38"/>
      <c r="G11" s="31">
        <f t="shared" si="0"/>
        <v>3442.5</v>
      </c>
      <c r="H11" s="34"/>
      <c r="I11" s="33"/>
      <c r="J11" s="33"/>
    </row>
    <row r="12" spans="1:11" x14ac:dyDescent="0.25">
      <c r="A12" s="29">
        <v>5</v>
      </c>
      <c r="B12" s="68" t="s">
        <v>32</v>
      </c>
      <c r="C12" s="53" t="s">
        <v>23</v>
      </c>
      <c r="D12" s="60">
        <v>3625</v>
      </c>
      <c r="E12" s="61"/>
      <c r="F12" s="50"/>
      <c r="G12" s="31">
        <f t="shared" si="0"/>
        <v>3625</v>
      </c>
      <c r="H12" s="34">
        <v>1</v>
      </c>
      <c r="I12" s="33"/>
      <c r="J12" s="33"/>
    </row>
    <row r="13" spans="1:11" x14ac:dyDescent="0.25">
      <c r="A13" s="29">
        <v>6</v>
      </c>
      <c r="B13" s="68" t="s">
        <v>33</v>
      </c>
      <c r="C13" s="53" t="s">
        <v>23</v>
      </c>
      <c r="D13" s="60">
        <v>3625</v>
      </c>
      <c r="E13" s="53"/>
      <c r="F13" s="38"/>
      <c r="G13" s="31">
        <f t="shared" si="0"/>
        <v>3625</v>
      </c>
      <c r="H13" s="34">
        <v>1</v>
      </c>
      <c r="I13" s="33"/>
      <c r="J13" s="33"/>
    </row>
    <row r="14" spans="1:11" x14ac:dyDescent="0.25">
      <c r="A14" s="29">
        <v>7</v>
      </c>
      <c r="B14" s="68" t="s">
        <v>34</v>
      </c>
      <c r="C14" s="53" t="s">
        <v>23</v>
      </c>
      <c r="D14" s="60">
        <v>3625</v>
      </c>
      <c r="E14" s="55"/>
      <c r="F14" s="38"/>
      <c r="G14" s="31">
        <f>SUM(D14+F14)</f>
        <v>3625</v>
      </c>
      <c r="H14" s="34">
        <v>1</v>
      </c>
      <c r="I14" s="33"/>
      <c r="J14" s="33"/>
    </row>
    <row r="15" spans="1:11" x14ac:dyDescent="0.25">
      <c r="A15" s="29">
        <v>8</v>
      </c>
      <c r="B15" s="64" t="s">
        <v>35</v>
      </c>
      <c r="C15" s="54" t="s">
        <v>23</v>
      </c>
      <c r="D15" s="60">
        <v>4802.29</v>
      </c>
      <c r="E15" s="54"/>
      <c r="F15" s="35"/>
      <c r="G15" s="31">
        <f t="shared" si="0"/>
        <v>4802.29</v>
      </c>
      <c r="H15" s="34">
        <v>1</v>
      </c>
      <c r="I15" s="33"/>
      <c r="J15" s="33"/>
    </row>
    <row r="16" spans="1:11" x14ac:dyDescent="0.25">
      <c r="A16" s="29">
        <v>9</v>
      </c>
      <c r="B16" s="68" t="s">
        <v>36</v>
      </c>
      <c r="C16" s="43" t="s">
        <v>23</v>
      </c>
      <c r="D16" s="42">
        <v>3155.62</v>
      </c>
      <c r="E16" s="41"/>
      <c r="F16" s="35"/>
      <c r="G16" s="31">
        <f t="shared" si="0"/>
        <v>3155.62</v>
      </c>
      <c r="H16" s="34">
        <v>1</v>
      </c>
      <c r="I16" s="33"/>
      <c r="J16" s="33"/>
    </row>
    <row r="17" spans="1:10" x14ac:dyDescent="0.2">
      <c r="A17" s="29">
        <v>10</v>
      </c>
      <c r="B17" s="65" t="s">
        <v>37</v>
      </c>
      <c r="C17" s="52" t="s">
        <v>23</v>
      </c>
      <c r="D17" s="58">
        <v>3924.45</v>
      </c>
      <c r="E17" s="47"/>
      <c r="F17" s="40"/>
      <c r="G17" s="31">
        <f t="shared" si="0"/>
        <v>3924.45</v>
      </c>
      <c r="H17" s="34">
        <v>1</v>
      </c>
      <c r="I17" s="33"/>
      <c r="J17" s="33"/>
    </row>
    <row r="18" spans="1:10" x14ac:dyDescent="0.2">
      <c r="A18" s="29">
        <v>11</v>
      </c>
      <c r="B18" s="69" t="s">
        <v>38</v>
      </c>
      <c r="C18" s="43" t="s">
        <v>23</v>
      </c>
      <c r="D18" s="42">
        <v>3672</v>
      </c>
      <c r="E18" s="36"/>
      <c r="F18" s="35"/>
      <c r="G18" s="31">
        <f t="shared" si="0"/>
        <v>3672</v>
      </c>
      <c r="H18" s="34"/>
      <c r="I18" s="33"/>
      <c r="J18" s="33"/>
    </row>
    <row r="19" spans="1:10" x14ac:dyDescent="0.2">
      <c r="A19" s="29">
        <v>12</v>
      </c>
      <c r="B19" s="66" t="s">
        <v>39</v>
      </c>
      <c r="C19" s="62" t="s">
        <v>23</v>
      </c>
      <c r="D19" s="37">
        <v>5037.5200000000004</v>
      </c>
      <c r="E19" s="36"/>
      <c r="F19" s="38"/>
      <c r="G19" s="31">
        <f t="shared" si="0"/>
        <v>5037.5200000000004</v>
      </c>
      <c r="H19" s="34">
        <v>3</v>
      </c>
      <c r="I19" s="33"/>
      <c r="J19" s="33"/>
    </row>
    <row r="20" spans="1:10" x14ac:dyDescent="0.2">
      <c r="A20" s="29">
        <v>13</v>
      </c>
      <c r="B20" s="69" t="s">
        <v>40</v>
      </c>
      <c r="C20" s="51" t="s">
        <v>24</v>
      </c>
      <c r="D20" s="42">
        <v>1960.19</v>
      </c>
      <c r="E20" s="43"/>
      <c r="F20" s="38"/>
      <c r="G20" s="31">
        <f t="shared" si="0"/>
        <v>1960.19</v>
      </c>
      <c r="H20" s="34">
        <v>1</v>
      </c>
      <c r="I20" s="33"/>
      <c r="J20" s="33"/>
    </row>
    <row r="21" spans="1:10" x14ac:dyDescent="0.2">
      <c r="A21" s="29">
        <v>14</v>
      </c>
      <c r="B21" s="70" t="s">
        <v>41</v>
      </c>
      <c r="C21" s="51" t="s">
        <v>24</v>
      </c>
      <c r="D21" s="39">
        <v>4740</v>
      </c>
      <c r="E21" s="30"/>
      <c r="F21" s="40"/>
      <c r="G21" s="31">
        <f t="shared" si="0"/>
        <v>4740</v>
      </c>
      <c r="H21" s="34">
        <v>1</v>
      </c>
      <c r="I21" s="33"/>
      <c r="J21" s="33"/>
    </row>
    <row r="22" spans="1:10" x14ac:dyDescent="0.2">
      <c r="A22" s="29">
        <v>15</v>
      </c>
      <c r="B22" s="69" t="s">
        <v>42</v>
      </c>
      <c r="C22" s="52" t="s">
        <v>23</v>
      </c>
      <c r="D22" s="45">
        <v>1962.22</v>
      </c>
      <c r="E22" s="36"/>
      <c r="F22" s="40"/>
      <c r="G22" s="31">
        <f t="shared" si="0"/>
        <v>1962.22</v>
      </c>
      <c r="H22" s="34">
        <v>1</v>
      </c>
      <c r="I22" s="33"/>
      <c r="J22" s="33"/>
    </row>
    <row r="23" spans="1:10" x14ac:dyDescent="0.2">
      <c r="A23" s="29">
        <v>16</v>
      </c>
      <c r="B23" s="70" t="s">
        <v>43</v>
      </c>
      <c r="C23" s="44" t="s">
        <v>24</v>
      </c>
      <c r="D23" s="37">
        <v>5006.62</v>
      </c>
      <c r="E23" s="36"/>
      <c r="F23" s="35"/>
      <c r="G23" s="31">
        <f t="shared" si="0"/>
        <v>5006.62</v>
      </c>
      <c r="H23" s="72">
        <v>3</v>
      </c>
      <c r="I23" s="73"/>
      <c r="J23" s="73"/>
    </row>
    <row r="24" spans="1:10" x14ac:dyDescent="0.2">
      <c r="A24" s="29">
        <v>17</v>
      </c>
      <c r="B24" s="70" t="s">
        <v>44</v>
      </c>
      <c r="C24" s="44" t="s">
        <v>24</v>
      </c>
      <c r="D24" s="42">
        <v>1960.19</v>
      </c>
      <c r="E24" s="36"/>
      <c r="F24" s="38"/>
      <c r="G24" s="71">
        <f t="shared" si="0"/>
        <v>1960.19</v>
      </c>
      <c r="H24" s="76">
        <v>1</v>
      </c>
      <c r="I24" s="77"/>
      <c r="J24" s="78"/>
    </row>
    <row r="25" spans="1:10" x14ac:dyDescent="0.2">
      <c r="A25" s="29">
        <v>18</v>
      </c>
      <c r="B25" s="69" t="s">
        <v>45</v>
      </c>
      <c r="C25" s="43" t="s">
        <v>23</v>
      </c>
      <c r="D25" s="42">
        <v>3442.5</v>
      </c>
      <c r="E25" s="43"/>
      <c r="F25" s="38"/>
      <c r="G25" s="31">
        <f t="shared" si="0"/>
        <v>3442.5</v>
      </c>
      <c r="H25" s="74"/>
      <c r="I25" s="75"/>
      <c r="J25" s="75"/>
    </row>
    <row r="26" spans="1:10" x14ac:dyDescent="0.2">
      <c r="A26" s="29">
        <v>19</v>
      </c>
      <c r="B26" s="70" t="s">
        <v>55</v>
      </c>
      <c r="C26" s="44" t="s">
        <v>24</v>
      </c>
      <c r="D26" s="45">
        <v>4463.49</v>
      </c>
      <c r="E26" s="47"/>
      <c r="F26" s="38"/>
      <c r="G26" s="31">
        <f t="shared" si="0"/>
        <v>4463.49</v>
      </c>
      <c r="H26" s="34">
        <v>3</v>
      </c>
      <c r="I26" s="33"/>
      <c r="J26" s="33"/>
    </row>
    <row r="27" spans="1:10" x14ac:dyDescent="0.2">
      <c r="A27" s="29">
        <v>20</v>
      </c>
      <c r="B27" s="69" t="s">
        <v>54</v>
      </c>
      <c r="C27" s="51" t="s">
        <v>23</v>
      </c>
      <c r="D27" s="45">
        <v>2117.14</v>
      </c>
      <c r="E27" s="47"/>
      <c r="F27" s="38"/>
      <c r="G27" s="31">
        <f t="shared" si="0"/>
        <v>2117.14</v>
      </c>
      <c r="H27" s="34">
        <v>2</v>
      </c>
      <c r="I27" s="33"/>
      <c r="J27" s="33"/>
    </row>
    <row r="28" spans="1:10" x14ac:dyDescent="0.2">
      <c r="A28" s="29">
        <v>21</v>
      </c>
      <c r="B28" s="65" t="s">
        <v>53</v>
      </c>
      <c r="C28" s="51" t="s">
        <v>23</v>
      </c>
      <c r="D28" s="45">
        <v>3311.68</v>
      </c>
      <c r="E28" s="30"/>
      <c r="F28" s="35"/>
      <c r="G28" s="31">
        <f t="shared" si="0"/>
        <v>3311.68</v>
      </c>
      <c r="H28" s="34">
        <v>1</v>
      </c>
      <c r="I28" s="33"/>
      <c r="J28" s="33"/>
    </row>
    <row r="29" spans="1:10" x14ac:dyDescent="0.2">
      <c r="A29" s="29">
        <v>22</v>
      </c>
      <c r="B29" s="69" t="s">
        <v>52</v>
      </c>
      <c r="C29" s="51" t="s">
        <v>23</v>
      </c>
      <c r="D29" s="45">
        <v>2524.5</v>
      </c>
      <c r="E29" s="30"/>
      <c r="F29" s="38"/>
      <c r="G29" s="31">
        <f t="shared" si="0"/>
        <v>2524.5</v>
      </c>
      <c r="H29" s="34">
        <v>2</v>
      </c>
      <c r="I29" s="33"/>
      <c r="J29" s="33"/>
    </row>
    <row r="30" spans="1:10" x14ac:dyDescent="0.2">
      <c r="A30" s="29">
        <v>23</v>
      </c>
      <c r="B30" s="69" t="s">
        <v>51</v>
      </c>
      <c r="C30" s="51" t="s">
        <v>23</v>
      </c>
      <c r="D30" s="45">
        <v>3958.87</v>
      </c>
      <c r="E30" s="30"/>
      <c r="F30" s="38"/>
      <c r="G30" s="31">
        <f t="shared" si="0"/>
        <v>3958.87</v>
      </c>
      <c r="H30" s="34"/>
      <c r="I30" s="33"/>
      <c r="J30" s="33"/>
    </row>
    <row r="31" spans="1:10" x14ac:dyDescent="0.2">
      <c r="A31" s="29">
        <v>24</v>
      </c>
      <c r="B31" s="69" t="s">
        <v>50</v>
      </c>
      <c r="C31" s="51" t="s">
        <v>23</v>
      </c>
      <c r="D31" s="45">
        <v>4217.0600000000004</v>
      </c>
      <c r="E31" s="30"/>
      <c r="F31" s="40"/>
      <c r="G31" s="31">
        <f t="shared" si="0"/>
        <v>4217.0600000000004</v>
      </c>
      <c r="H31" s="34"/>
      <c r="I31" s="33"/>
      <c r="J31" s="33"/>
    </row>
    <row r="32" spans="1:10" x14ac:dyDescent="0.2">
      <c r="A32" s="29">
        <v>25</v>
      </c>
      <c r="B32" s="69" t="s">
        <v>49</v>
      </c>
      <c r="C32" s="51" t="s">
        <v>23</v>
      </c>
      <c r="D32" s="45">
        <v>2725.31</v>
      </c>
      <c r="E32" s="30"/>
      <c r="F32" s="35"/>
      <c r="G32" s="31">
        <f t="shared" si="0"/>
        <v>2725.31</v>
      </c>
      <c r="H32" s="34"/>
      <c r="I32" s="33"/>
      <c r="J32" s="33"/>
    </row>
    <row r="33" spans="1:10" x14ac:dyDescent="0.2">
      <c r="A33" s="29">
        <v>26</v>
      </c>
      <c r="B33" s="69" t="s">
        <v>48</v>
      </c>
      <c r="C33" s="51" t="s">
        <v>23</v>
      </c>
      <c r="D33" s="45">
        <v>3872.81</v>
      </c>
      <c r="E33" s="30"/>
      <c r="F33" s="40"/>
      <c r="G33" s="79">
        <v>3872.81</v>
      </c>
      <c r="H33" s="34"/>
      <c r="I33" s="33"/>
      <c r="J33" s="33"/>
    </row>
    <row r="34" spans="1:10" x14ac:dyDescent="0.2">
      <c r="A34" s="29">
        <v>27</v>
      </c>
      <c r="B34" s="69" t="s">
        <v>47</v>
      </c>
      <c r="C34" s="51" t="s">
        <v>23</v>
      </c>
      <c r="D34" s="45">
        <v>2725.31</v>
      </c>
      <c r="E34" s="30"/>
      <c r="F34" s="40"/>
      <c r="G34" s="31">
        <f t="shared" si="0"/>
        <v>2725.31</v>
      </c>
      <c r="H34" s="34"/>
      <c r="I34" s="33"/>
      <c r="J34" s="33"/>
    </row>
    <row r="35" spans="1:10" x14ac:dyDescent="0.2">
      <c r="A35" s="29">
        <v>28</v>
      </c>
      <c r="B35" s="69" t="s">
        <v>46</v>
      </c>
      <c r="C35" s="51" t="s">
        <v>23</v>
      </c>
      <c r="D35" s="45">
        <v>3672</v>
      </c>
      <c r="E35" s="30"/>
      <c r="F35" s="40"/>
      <c r="G35" s="31">
        <f t="shared" si="0"/>
        <v>3672</v>
      </c>
      <c r="H35" s="34"/>
      <c r="I35" s="33"/>
      <c r="J35" s="33"/>
    </row>
    <row r="36" spans="1:10" x14ac:dyDescent="0.2">
      <c r="A36" s="29">
        <v>29</v>
      </c>
      <c r="B36" s="44"/>
      <c r="C36" s="43"/>
      <c r="D36" s="42"/>
      <c r="E36" s="46"/>
      <c r="F36" s="40"/>
      <c r="G36" s="31">
        <f>SUM(G8:G35)</f>
        <v>100396.13</v>
      </c>
      <c r="H36" s="34"/>
      <c r="I36" s="33"/>
      <c r="J36" s="33"/>
    </row>
    <row r="37" spans="1:10" x14ac:dyDescent="0.2">
      <c r="A37" s="29">
        <v>30</v>
      </c>
    </row>
    <row r="38" spans="1:10" x14ac:dyDescent="0.2">
      <c r="A38" s="29">
        <v>31</v>
      </c>
    </row>
    <row r="39" spans="1:10" x14ac:dyDescent="0.2">
      <c r="A39" s="29">
        <v>32</v>
      </c>
    </row>
    <row r="40" spans="1:10" x14ac:dyDescent="0.2">
      <c r="A40" s="29">
        <v>33</v>
      </c>
    </row>
    <row r="41" spans="1:10" x14ac:dyDescent="0.2">
      <c r="A41" s="29">
        <v>34</v>
      </c>
    </row>
    <row r="42" spans="1:10" x14ac:dyDescent="0.2">
      <c r="A42" s="29">
        <v>35</v>
      </c>
    </row>
    <row r="43" spans="1:10" x14ac:dyDescent="0.2">
      <c r="A43" s="29">
        <v>36</v>
      </c>
    </row>
    <row r="44" spans="1:10" x14ac:dyDescent="0.2">
      <c r="A44" s="29">
        <v>37</v>
      </c>
    </row>
    <row r="45" spans="1:10" x14ac:dyDescent="0.2">
      <c r="A45" s="29">
        <v>38</v>
      </c>
    </row>
    <row r="46" spans="1:10" x14ac:dyDescent="0.2">
      <c r="A46" s="29">
        <v>39</v>
      </c>
    </row>
    <row r="47" spans="1:10" x14ac:dyDescent="0.2">
      <c r="A47" s="29">
        <v>40</v>
      </c>
    </row>
    <row r="48" spans="1:10" x14ac:dyDescent="0.2">
      <c r="A48" s="29">
        <v>41</v>
      </c>
    </row>
    <row r="49" spans="1:1" x14ac:dyDescent="0.2">
      <c r="A49" s="29">
        <v>42</v>
      </c>
    </row>
    <row r="50" spans="1:1" x14ac:dyDescent="0.2">
      <c r="A50" s="29">
        <v>43</v>
      </c>
    </row>
    <row r="51" spans="1:1" x14ac:dyDescent="0.2">
      <c r="A51" s="29">
        <v>44</v>
      </c>
    </row>
    <row r="52" spans="1:1" x14ac:dyDescent="0.2">
      <c r="A52" s="29">
        <v>45</v>
      </c>
    </row>
    <row r="53" spans="1:1" x14ac:dyDescent="0.2">
      <c r="A53" s="29">
        <v>46</v>
      </c>
    </row>
    <row r="54" spans="1:1" x14ac:dyDescent="0.2">
      <c r="A54" s="29">
        <v>47</v>
      </c>
    </row>
    <row r="55" spans="1:1" x14ac:dyDescent="0.2">
      <c r="A55" s="29">
        <v>48</v>
      </c>
    </row>
    <row r="56" spans="1:1" x14ac:dyDescent="0.2">
      <c r="A56" s="29">
        <v>49</v>
      </c>
    </row>
    <row r="57" spans="1:1" x14ac:dyDescent="0.2">
      <c r="A57" s="29">
        <v>50</v>
      </c>
    </row>
    <row r="58" spans="1:1" x14ac:dyDescent="0.2">
      <c r="A58" s="29">
        <v>51</v>
      </c>
    </row>
    <row r="59" spans="1:1" x14ac:dyDescent="0.2">
      <c r="A59" s="29">
        <v>52</v>
      </c>
    </row>
    <row r="60" spans="1:1" x14ac:dyDescent="0.2">
      <c r="A60" s="29">
        <v>53</v>
      </c>
    </row>
    <row r="61" spans="1:1" x14ac:dyDescent="0.2">
      <c r="A61" s="29">
        <v>54</v>
      </c>
    </row>
    <row r="62" spans="1:1" x14ac:dyDescent="0.2">
      <c r="A62" s="29">
        <v>55</v>
      </c>
    </row>
    <row r="63" spans="1:1" x14ac:dyDescent="0.2">
      <c r="A63" s="29">
        <v>56</v>
      </c>
    </row>
    <row r="64" spans="1:1" x14ac:dyDescent="0.2">
      <c r="A64" s="29">
        <v>57</v>
      </c>
    </row>
    <row r="65" spans="1:1" x14ac:dyDescent="0.2">
      <c r="A65" s="29">
        <v>58</v>
      </c>
    </row>
    <row r="66" spans="1:1" x14ac:dyDescent="0.2">
      <c r="A66" s="29">
        <v>59</v>
      </c>
    </row>
    <row r="67" spans="1:1" x14ac:dyDescent="0.2">
      <c r="A67" s="29">
        <v>60</v>
      </c>
    </row>
    <row r="68" spans="1:1" x14ac:dyDescent="0.2">
      <c r="A68" s="29">
        <v>61</v>
      </c>
    </row>
    <row r="69" spans="1:1" x14ac:dyDescent="0.2">
      <c r="A69" s="29">
        <v>62</v>
      </c>
    </row>
    <row r="70" spans="1:1" x14ac:dyDescent="0.2">
      <c r="A70" s="29">
        <v>63</v>
      </c>
    </row>
    <row r="71" spans="1:1" x14ac:dyDescent="0.2">
      <c r="A71" s="29">
        <v>64</v>
      </c>
    </row>
    <row r="72" spans="1:1" x14ac:dyDescent="0.2">
      <c r="A72" s="29">
        <v>65</v>
      </c>
    </row>
    <row r="73" spans="1:1" x14ac:dyDescent="0.2">
      <c r="A73" s="29">
        <v>66</v>
      </c>
    </row>
    <row r="74" spans="1:1" x14ac:dyDescent="0.2">
      <c r="A74" s="29">
        <v>67</v>
      </c>
    </row>
    <row r="75" spans="1:1" x14ac:dyDescent="0.2">
      <c r="A75" s="29">
        <v>68</v>
      </c>
    </row>
    <row r="76" spans="1:1" x14ac:dyDescent="0.2">
      <c r="A76" s="29">
        <v>69</v>
      </c>
    </row>
    <row r="77" spans="1:1" x14ac:dyDescent="0.2">
      <c r="A77" s="29">
        <v>70</v>
      </c>
    </row>
    <row r="78" spans="1:1" x14ac:dyDescent="0.2">
      <c r="A78" s="29">
        <v>71</v>
      </c>
    </row>
    <row r="79" spans="1:1" x14ac:dyDescent="0.2">
      <c r="A79" s="29">
        <v>72</v>
      </c>
    </row>
    <row r="80" spans="1:1" x14ac:dyDescent="0.2">
      <c r="A80" s="29">
        <v>73</v>
      </c>
    </row>
    <row r="81" spans="1:7" x14ac:dyDescent="0.2">
      <c r="A81" s="29">
        <v>74</v>
      </c>
    </row>
    <row r="82" spans="1:7" ht="15.75" customHeight="1" x14ac:dyDescent="0.25">
      <c r="A82" s="1"/>
      <c r="C82" s="1"/>
      <c r="E82" s="48"/>
      <c r="F82" s="48"/>
      <c r="G82" s="49"/>
    </row>
    <row r="83" spans="1:7" ht="15.75" customHeight="1" x14ac:dyDescent="0.25">
      <c r="A83" s="1"/>
      <c r="C83" s="1"/>
      <c r="E83" s="48"/>
      <c r="F83" s="48"/>
      <c r="G83" s="49"/>
    </row>
    <row r="84" spans="1:7" ht="15.75" customHeight="1" x14ac:dyDescent="0.25">
      <c r="A84" s="1"/>
      <c r="C84" s="1"/>
      <c r="E84" s="48"/>
      <c r="F84" s="48"/>
      <c r="G84" s="49"/>
    </row>
    <row r="85" spans="1:7" ht="15.75" customHeight="1" x14ac:dyDescent="0.25">
      <c r="A85" s="1"/>
      <c r="C85" s="1"/>
      <c r="E85" s="48"/>
      <c r="F85" s="48"/>
      <c r="G85" s="49"/>
    </row>
    <row r="86" spans="1:7" ht="15.75" customHeight="1" x14ac:dyDescent="0.25">
      <c r="A86" s="1"/>
      <c r="C86" s="1"/>
      <c r="E86" s="48"/>
      <c r="F86" s="48"/>
      <c r="G86" s="49"/>
    </row>
    <row r="87" spans="1:7" ht="15.75" customHeight="1" x14ac:dyDescent="0.25">
      <c r="A87" s="1"/>
      <c r="C87" s="1"/>
      <c r="E87" s="48"/>
      <c r="F87" s="48"/>
      <c r="G87" s="49"/>
    </row>
    <row r="88" spans="1:7" ht="15.75" customHeight="1" x14ac:dyDescent="0.25">
      <c r="A88" s="1"/>
      <c r="C88" s="1"/>
      <c r="E88" s="48"/>
      <c r="F88" s="48"/>
      <c r="G88" s="49"/>
    </row>
    <row r="89" spans="1:7" ht="15.75" customHeight="1" x14ac:dyDescent="0.25">
      <c r="A89" s="1"/>
      <c r="C89" s="1"/>
      <c r="E89" s="48"/>
      <c r="F89" s="48"/>
      <c r="G89" s="49"/>
    </row>
    <row r="90" spans="1:7" ht="15.75" customHeight="1" x14ac:dyDescent="0.25">
      <c r="A90" s="1"/>
      <c r="C90" s="1"/>
      <c r="E90" s="48"/>
      <c r="F90" s="48"/>
      <c r="G90" s="49"/>
    </row>
    <row r="91" spans="1:7" ht="15.75" customHeight="1" x14ac:dyDescent="0.25">
      <c r="A91" s="1"/>
      <c r="C91" s="1"/>
      <c r="E91" s="48"/>
      <c r="F91" s="48"/>
      <c r="G91" s="49"/>
    </row>
    <row r="92" spans="1:7" ht="15.75" customHeight="1" x14ac:dyDescent="0.25">
      <c r="A92" s="1"/>
      <c r="C92" s="1"/>
      <c r="E92" s="48"/>
      <c r="F92" s="48"/>
      <c r="G92" s="49"/>
    </row>
    <row r="93" spans="1:7" ht="15.75" customHeight="1" x14ac:dyDescent="0.25">
      <c r="A93" s="1"/>
      <c r="C93" s="1"/>
      <c r="E93" s="48"/>
      <c r="F93" s="48"/>
      <c r="G93" s="49"/>
    </row>
    <row r="94" spans="1:7" ht="15.75" customHeight="1" x14ac:dyDescent="0.25">
      <c r="A94" s="1"/>
      <c r="C94" s="1"/>
      <c r="E94" s="48"/>
      <c r="F94" s="48"/>
      <c r="G94" s="49"/>
    </row>
    <row r="95" spans="1:7" ht="15.75" customHeight="1" x14ac:dyDescent="0.25">
      <c r="A95" s="1"/>
      <c r="C95" s="1"/>
      <c r="E95" s="48"/>
      <c r="F95" s="48"/>
      <c r="G95" s="49"/>
    </row>
    <row r="96" spans="1:7" ht="15.75" customHeight="1" x14ac:dyDescent="0.25">
      <c r="A96" s="1"/>
      <c r="C96" s="1"/>
      <c r="E96" s="48"/>
      <c r="F96" s="48"/>
      <c r="G96" s="49"/>
    </row>
    <row r="97" spans="1:7" ht="15.75" customHeight="1" x14ac:dyDescent="0.25">
      <c r="A97" s="1"/>
      <c r="C97" s="1"/>
      <c r="E97" s="48"/>
      <c r="F97" s="48"/>
      <c r="G97" s="49"/>
    </row>
    <row r="98" spans="1:7" ht="15.75" customHeight="1" x14ac:dyDescent="0.25">
      <c r="A98" s="1"/>
      <c r="C98" s="1"/>
      <c r="E98" s="48"/>
      <c r="F98" s="48"/>
      <c r="G98" s="49"/>
    </row>
    <row r="99" spans="1:7" ht="15.75" customHeight="1" x14ac:dyDescent="0.25">
      <c r="A99" s="1"/>
      <c r="C99" s="1"/>
      <c r="E99" s="48"/>
      <c r="F99" s="48"/>
      <c r="G99" s="49"/>
    </row>
    <row r="100" spans="1:7" ht="15.75" customHeight="1" x14ac:dyDescent="0.25">
      <c r="A100" s="1"/>
      <c r="C100" s="1"/>
      <c r="E100" s="48"/>
      <c r="F100" s="48"/>
      <c r="G100" s="49"/>
    </row>
    <row r="101" spans="1:7" ht="15.75" customHeight="1" x14ac:dyDescent="0.25">
      <c r="A101" s="1"/>
      <c r="C101" s="1"/>
      <c r="E101" s="48"/>
      <c r="F101" s="48"/>
      <c r="G101" s="49"/>
    </row>
    <row r="102" spans="1:7" ht="15.75" customHeight="1" x14ac:dyDescent="0.25">
      <c r="A102" s="1"/>
      <c r="C102" s="1"/>
      <c r="E102" s="48"/>
      <c r="F102" s="48"/>
      <c r="G102" s="49"/>
    </row>
    <row r="103" spans="1:7" ht="15.75" customHeight="1" x14ac:dyDescent="0.25">
      <c r="A103" s="1"/>
      <c r="C103" s="1"/>
      <c r="E103" s="48"/>
      <c r="F103" s="48"/>
      <c r="G103" s="49"/>
    </row>
    <row r="104" spans="1:7" ht="15.75" customHeight="1" x14ac:dyDescent="0.25">
      <c r="A104" s="1"/>
      <c r="C104" s="1"/>
      <c r="E104" s="48"/>
      <c r="F104" s="48"/>
      <c r="G104" s="49"/>
    </row>
    <row r="105" spans="1:7" ht="15.75" customHeight="1" x14ac:dyDescent="0.25">
      <c r="A105" s="1"/>
      <c r="C105" s="1"/>
      <c r="E105" s="48"/>
      <c r="F105" s="48"/>
      <c r="G105" s="49"/>
    </row>
    <row r="106" spans="1:7" ht="15.75" customHeight="1" x14ac:dyDescent="0.25">
      <c r="A106" s="1"/>
      <c r="C106" s="1"/>
      <c r="E106" s="48"/>
      <c r="F106" s="48"/>
      <c r="G106" s="49"/>
    </row>
    <row r="107" spans="1:7" ht="15.75" customHeight="1" x14ac:dyDescent="0.25">
      <c r="A107" s="1"/>
      <c r="C107" s="1"/>
      <c r="E107" s="48"/>
      <c r="F107" s="48"/>
      <c r="G107" s="49"/>
    </row>
    <row r="108" spans="1:7" ht="15.75" customHeight="1" x14ac:dyDescent="0.25">
      <c r="A108" s="1"/>
      <c r="C108" s="1"/>
      <c r="E108" s="48"/>
      <c r="F108" s="48"/>
      <c r="G108" s="49"/>
    </row>
    <row r="109" spans="1:7" ht="15.75" customHeight="1" x14ac:dyDescent="0.25">
      <c r="A109" s="1"/>
      <c r="C109" s="1"/>
      <c r="E109" s="48"/>
      <c r="F109" s="48"/>
      <c r="G109" s="49"/>
    </row>
    <row r="110" spans="1:7" ht="15.75" customHeight="1" x14ac:dyDescent="0.25">
      <c r="A110" s="1"/>
      <c r="C110" s="1"/>
      <c r="E110" s="48"/>
      <c r="F110" s="48"/>
      <c r="G110" s="49"/>
    </row>
    <row r="111" spans="1:7" ht="15.75" customHeight="1" x14ac:dyDescent="0.25">
      <c r="A111" s="1"/>
      <c r="C111" s="1"/>
      <c r="E111" s="48"/>
      <c r="F111" s="48"/>
      <c r="G111" s="49"/>
    </row>
    <row r="112" spans="1:7" ht="15.75" customHeight="1" x14ac:dyDescent="0.25">
      <c r="A112" s="1"/>
      <c r="C112" s="1"/>
      <c r="E112" s="48"/>
      <c r="F112" s="48"/>
      <c r="G112" s="49"/>
    </row>
    <row r="113" spans="1:7" ht="15.75" customHeight="1" x14ac:dyDescent="0.25">
      <c r="A113" s="1"/>
      <c r="C113" s="1"/>
      <c r="E113" s="48"/>
      <c r="F113" s="48"/>
      <c r="G113" s="49"/>
    </row>
    <row r="114" spans="1:7" ht="15.75" customHeight="1" x14ac:dyDescent="0.25">
      <c r="A114" s="1"/>
      <c r="C114" s="1"/>
      <c r="E114" s="48"/>
      <c r="F114" s="48"/>
      <c r="G114" s="49"/>
    </row>
    <row r="115" spans="1:7" ht="15.75" customHeight="1" x14ac:dyDescent="0.25">
      <c r="A115" s="1"/>
      <c r="C115" s="1"/>
      <c r="E115" s="48"/>
      <c r="F115" s="48"/>
      <c r="G115" s="49"/>
    </row>
    <row r="116" spans="1:7" ht="15.75" customHeight="1" x14ac:dyDescent="0.25">
      <c r="A116" s="1"/>
      <c r="C116" s="1"/>
      <c r="E116" s="48"/>
      <c r="F116" s="48"/>
      <c r="G116" s="49"/>
    </row>
    <row r="117" spans="1:7" ht="15.75" customHeight="1" x14ac:dyDescent="0.25">
      <c r="A117" s="1"/>
      <c r="C117" s="1"/>
      <c r="E117" s="48"/>
      <c r="F117" s="48"/>
      <c r="G117" s="49"/>
    </row>
    <row r="118" spans="1:7" ht="15.75" customHeight="1" x14ac:dyDescent="0.25">
      <c r="A118" s="1"/>
      <c r="C118" s="1"/>
      <c r="E118" s="48"/>
      <c r="F118" s="48"/>
      <c r="G118" s="49"/>
    </row>
    <row r="119" spans="1:7" ht="15.75" customHeight="1" x14ac:dyDescent="0.25">
      <c r="A119" s="1"/>
      <c r="C119" s="1"/>
      <c r="E119" s="48"/>
      <c r="F119" s="48"/>
      <c r="G119" s="49"/>
    </row>
    <row r="120" spans="1:7" ht="15.75" customHeight="1" x14ac:dyDescent="0.25">
      <c r="A120" s="1"/>
      <c r="C120" s="1"/>
      <c r="E120" s="48"/>
      <c r="F120" s="48"/>
      <c r="G120" s="49"/>
    </row>
    <row r="121" spans="1:7" ht="15.75" customHeight="1" x14ac:dyDescent="0.25">
      <c r="A121" s="1"/>
      <c r="C121" s="1"/>
      <c r="E121" s="48"/>
      <c r="F121" s="48"/>
      <c r="G121" s="49"/>
    </row>
    <row r="122" spans="1:7" ht="15.75" customHeight="1" x14ac:dyDescent="0.25">
      <c r="A122" s="1"/>
      <c r="C122" s="1"/>
      <c r="E122" s="48"/>
      <c r="F122" s="48"/>
      <c r="G122" s="49"/>
    </row>
    <row r="123" spans="1:7" ht="15.75" customHeight="1" x14ac:dyDescent="0.25">
      <c r="A123" s="1"/>
      <c r="C123" s="1"/>
      <c r="E123" s="48"/>
      <c r="F123" s="48"/>
      <c r="G123" s="49"/>
    </row>
    <row r="124" spans="1:7" ht="15.75" customHeight="1" x14ac:dyDescent="0.25">
      <c r="A124" s="1"/>
      <c r="C124" s="1"/>
      <c r="E124" s="48"/>
      <c r="F124" s="48"/>
      <c r="G124" s="49"/>
    </row>
    <row r="125" spans="1:7" ht="15.75" customHeight="1" x14ac:dyDescent="0.25">
      <c r="A125" s="1"/>
      <c r="C125" s="1"/>
      <c r="E125" s="48"/>
      <c r="F125" s="48"/>
      <c r="G125" s="49"/>
    </row>
    <row r="126" spans="1:7" ht="15.75" customHeight="1" x14ac:dyDescent="0.25">
      <c r="A126" s="1"/>
      <c r="C126" s="1"/>
      <c r="E126" s="48"/>
      <c r="F126" s="48"/>
      <c r="G126" s="49"/>
    </row>
    <row r="127" spans="1:7" ht="15.75" customHeight="1" x14ac:dyDescent="0.25">
      <c r="A127" s="1"/>
      <c r="C127" s="1"/>
      <c r="E127" s="48"/>
      <c r="F127" s="48"/>
      <c r="G127" s="49"/>
    </row>
    <row r="128" spans="1:7" ht="15.75" customHeight="1" x14ac:dyDescent="0.25">
      <c r="A128" s="1"/>
      <c r="C128" s="1"/>
      <c r="E128" s="48"/>
      <c r="F128" s="48"/>
      <c r="G128" s="49"/>
    </row>
    <row r="129" spans="1:7" ht="15.75" customHeight="1" x14ac:dyDescent="0.25">
      <c r="A129" s="1"/>
      <c r="C129" s="1"/>
      <c r="E129" s="48"/>
      <c r="F129" s="48"/>
      <c r="G129" s="49"/>
    </row>
    <row r="130" spans="1:7" ht="15.75" customHeight="1" x14ac:dyDescent="0.25">
      <c r="A130" s="1"/>
      <c r="C130" s="1"/>
      <c r="E130" s="48"/>
      <c r="F130" s="48"/>
      <c r="G130" s="49"/>
    </row>
    <row r="131" spans="1:7" ht="15.75" customHeight="1" x14ac:dyDescent="0.25">
      <c r="A131" s="1"/>
      <c r="C131" s="1"/>
      <c r="E131" s="48"/>
      <c r="F131" s="48"/>
      <c r="G131" s="49"/>
    </row>
    <row r="132" spans="1:7" ht="15.75" customHeight="1" x14ac:dyDescent="0.25">
      <c r="A132" s="1"/>
      <c r="C132" s="1"/>
      <c r="E132" s="48"/>
      <c r="F132" s="48"/>
      <c r="G132" s="49"/>
    </row>
    <row r="133" spans="1:7" ht="15.75" customHeight="1" x14ac:dyDescent="0.25">
      <c r="A133" s="1"/>
      <c r="C133" s="1"/>
      <c r="E133" s="48"/>
      <c r="F133" s="48"/>
      <c r="G133" s="49"/>
    </row>
    <row r="134" spans="1:7" ht="15.75" customHeight="1" x14ac:dyDescent="0.25">
      <c r="A134" s="1"/>
      <c r="C134" s="1"/>
      <c r="E134" s="48"/>
      <c r="F134" s="48"/>
      <c r="G134" s="49"/>
    </row>
    <row r="135" spans="1:7" ht="15.75" customHeight="1" x14ac:dyDescent="0.25">
      <c r="A135" s="1"/>
      <c r="C135" s="1"/>
      <c r="E135" s="48"/>
      <c r="F135" s="48"/>
      <c r="G135" s="49"/>
    </row>
    <row r="136" spans="1:7" ht="15.75" customHeight="1" x14ac:dyDescent="0.25">
      <c r="A136" s="1"/>
      <c r="C136" s="1"/>
      <c r="E136" s="48"/>
      <c r="F136" s="48"/>
      <c r="G136" s="49"/>
    </row>
    <row r="137" spans="1:7" ht="15.75" customHeight="1" x14ac:dyDescent="0.25">
      <c r="A137" s="1"/>
      <c r="C137" s="1"/>
      <c r="E137" s="48"/>
      <c r="F137" s="48"/>
      <c r="G137" s="49"/>
    </row>
    <row r="138" spans="1:7" ht="15.75" customHeight="1" x14ac:dyDescent="0.25">
      <c r="A138" s="1"/>
      <c r="C138" s="1"/>
      <c r="E138" s="48"/>
      <c r="F138" s="48"/>
      <c r="G138" s="49"/>
    </row>
    <row r="139" spans="1:7" ht="15.75" customHeight="1" x14ac:dyDescent="0.25">
      <c r="A139" s="1"/>
      <c r="C139" s="1"/>
      <c r="E139" s="48"/>
      <c r="F139" s="48"/>
      <c r="G139" s="49"/>
    </row>
    <row r="140" spans="1:7" ht="15.75" customHeight="1" x14ac:dyDescent="0.25">
      <c r="A140" s="1"/>
      <c r="C140" s="1"/>
      <c r="E140" s="48"/>
      <c r="F140" s="48"/>
      <c r="G140" s="49"/>
    </row>
    <row r="141" spans="1:7" ht="15.75" customHeight="1" x14ac:dyDescent="0.25">
      <c r="A141" s="1"/>
      <c r="C141" s="1"/>
      <c r="E141" s="48"/>
      <c r="F141" s="48"/>
      <c r="G141" s="49"/>
    </row>
    <row r="142" spans="1:7" ht="15.75" customHeight="1" x14ac:dyDescent="0.25">
      <c r="A142" s="1"/>
      <c r="C142" s="1"/>
      <c r="E142" s="48"/>
      <c r="F142" s="48"/>
      <c r="G142" s="49"/>
    </row>
    <row r="143" spans="1:7" ht="15.75" customHeight="1" x14ac:dyDescent="0.25">
      <c r="A143" s="1"/>
      <c r="C143" s="1"/>
      <c r="E143" s="48"/>
      <c r="F143" s="48"/>
      <c r="G143" s="49"/>
    </row>
    <row r="144" spans="1:7" ht="15.75" customHeight="1" x14ac:dyDescent="0.25">
      <c r="A144" s="1"/>
      <c r="C144" s="1"/>
      <c r="E144" s="48"/>
      <c r="F144" s="48"/>
      <c r="G144" s="49"/>
    </row>
    <row r="145" spans="1:7" ht="15.75" customHeight="1" x14ac:dyDescent="0.25">
      <c r="A145" s="1"/>
      <c r="C145" s="1"/>
      <c r="E145" s="48"/>
      <c r="F145" s="48"/>
      <c r="G145" s="49"/>
    </row>
    <row r="146" spans="1:7" ht="15.75" customHeight="1" x14ac:dyDescent="0.25">
      <c r="A146" s="1"/>
      <c r="C146" s="1"/>
      <c r="E146" s="48"/>
      <c r="F146" s="48"/>
      <c r="G146" s="49"/>
    </row>
    <row r="147" spans="1:7" ht="15.75" customHeight="1" x14ac:dyDescent="0.25">
      <c r="A147" s="1"/>
      <c r="C147" s="1"/>
      <c r="E147" s="48"/>
      <c r="F147" s="48"/>
      <c r="G147" s="49"/>
    </row>
    <row r="148" spans="1:7" ht="15.75" customHeight="1" x14ac:dyDescent="0.25">
      <c r="A148" s="1"/>
      <c r="C148" s="1"/>
      <c r="E148" s="48"/>
      <c r="F148" s="48"/>
      <c r="G148" s="49"/>
    </row>
    <row r="149" spans="1:7" ht="15.75" customHeight="1" x14ac:dyDescent="0.25">
      <c r="A149" s="1"/>
      <c r="C149" s="1"/>
      <c r="E149" s="48"/>
      <c r="F149" s="48"/>
      <c r="G149" s="49"/>
    </row>
    <row r="150" spans="1:7" ht="15.75" customHeight="1" x14ac:dyDescent="0.25">
      <c r="A150" s="1"/>
      <c r="C150" s="1"/>
      <c r="E150" s="48"/>
      <c r="F150" s="48"/>
      <c r="G150" s="49"/>
    </row>
    <row r="151" spans="1:7" ht="15.75" customHeight="1" x14ac:dyDescent="0.25">
      <c r="A151" s="1"/>
      <c r="C151" s="1"/>
      <c r="E151" s="48"/>
      <c r="F151" s="48"/>
      <c r="G151" s="49"/>
    </row>
    <row r="152" spans="1:7" ht="15.75" customHeight="1" x14ac:dyDescent="0.25">
      <c r="A152" s="1"/>
      <c r="C152" s="1"/>
      <c r="E152" s="48"/>
      <c r="F152" s="48"/>
      <c r="G152" s="49"/>
    </row>
    <row r="153" spans="1:7" ht="15.75" customHeight="1" x14ac:dyDescent="0.25">
      <c r="A153" s="1"/>
      <c r="C153" s="1"/>
      <c r="E153" s="48"/>
      <c r="F153" s="48"/>
      <c r="G153" s="49"/>
    </row>
    <row r="154" spans="1:7" ht="15.75" customHeight="1" x14ac:dyDescent="0.25">
      <c r="A154" s="1"/>
      <c r="C154" s="1"/>
      <c r="E154" s="48"/>
      <c r="F154" s="48"/>
      <c r="G154" s="49"/>
    </row>
    <row r="155" spans="1:7" ht="15.75" customHeight="1" x14ac:dyDescent="0.25">
      <c r="A155" s="1"/>
      <c r="C155" s="1"/>
      <c r="E155" s="48"/>
      <c r="F155" s="48"/>
      <c r="G155" s="49"/>
    </row>
    <row r="156" spans="1:7" ht="15.75" customHeight="1" x14ac:dyDescent="0.25">
      <c r="A156" s="1"/>
      <c r="C156" s="1"/>
      <c r="E156" s="48"/>
      <c r="F156" s="48"/>
      <c r="G156" s="49"/>
    </row>
    <row r="157" spans="1:7" ht="15.75" customHeight="1" x14ac:dyDescent="0.25">
      <c r="A157" s="1"/>
      <c r="C157" s="1"/>
      <c r="E157" s="48"/>
      <c r="F157" s="48"/>
      <c r="G157" s="49"/>
    </row>
    <row r="158" spans="1:7" ht="15.75" customHeight="1" x14ac:dyDescent="0.25">
      <c r="A158" s="1"/>
      <c r="C158" s="1"/>
      <c r="E158" s="48"/>
      <c r="F158" s="48"/>
      <c r="G158" s="49"/>
    </row>
    <row r="159" spans="1:7" ht="15.75" customHeight="1" x14ac:dyDescent="0.25">
      <c r="A159" s="1"/>
      <c r="C159" s="1"/>
      <c r="E159" s="48"/>
      <c r="F159" s="48"/>
      <c r="G159" s="49"/>
    </row>
    <row r="160" spans="1:7" ht="15.75" customHeight="1" x14ac:dyDescent="0.25">
      <c r="A160" s="1"/>
      <c r="C160" s="1"/>
      <c r="E160" s="48"/>
      <c r="F160" s="48"/>
      <c r="G160" s="49"/>
    </row>
    <row r="161" spans="1:7" ht="15.75" customHeight="1" x14ac:dyDescent="0.25">
      <c r="A161" s="1"/>
      <c r="C161" s="1"/>
      <c r="E161" s="48"/>
      <c r="F161" s="48"/>
      <c r="G161" s="49"/>
    </row>
    <row r="162" spans="1:7" ht="15.75" customHeight="1" x14ac:dyDescent="0.25">
      <c r="A162" s="1"/>
      <c r="C162" s="1"/>
      <c r="E162" s="48"/>
      <c r="F162" s="48"/>
      <c r="G162" s="49"/>
    </row>
    <row r="163" spans="1:7" ht="15.75" customHeight="1" x14ac:dyDescent="0.25">
      <c r="A163" s="1"/>
      <c r="C163" s="1"/>
      <c r="E163" s="48"/>
      <c r="F163" s="48"/>
      <c r="G163" s="49"/>
    </row>
    <row r="164" spans="1:7" ht="15.75" customHeight="1" x14ac:dyDescent="0.25">
      <c r="A164" s="1"/>
      <c r="C164" s="1"/>
      <c r="E164" s="48"/>
      <c r="F164" s="48"/>
      <c r="G164" s="49"/>
    </row>
    <row r="165" spans="1:7" ht="15.75" customHeight="1" x14ac:dyDescent="0.25">
      <c r="A165" s="1"/>
      <c r="C165" s="1"/>
      <c r="E165" s="48"/>
      <c r="F165" s="48"/>
      <c r="G165" s="49"/>
    </row>
    <row r="166" spans="1:7" ht="15.75" customHeight="1" x14ac:dyDescent="0.25">
      <c r="A166" s="1"/>
      <c r="C166" s="1"/>
      <c r="E166" s="48"/>
      <c r="F166" s="48"/>
      <c r="G166" s="49"/>
    </row>
    <row r="167" spans="1:7" ht="15.75" customHeight="1" x14ac:dyDescent="0.25">
      <c r="A167" s="1"/>
      <c r="C167" s="1"/>
      <c r="E167" s="48"/>
      <c r="F167" s="48"/>
      <c r="G167" s="49"/>
    </row>
    <row r="168" spans="1:7" ht="15.75" customHeight="1" x14ac:dyDescent="0.25">
      <c r="A168" s="1"/>
      <c r="C168" s="1"/>
      <c r="E168" s="48"/>
      <c r="F168" s="48"/>
      <c r="G168" s="49"/>
    </row>
    <row r="169" spans="1:7" ht="15.75" customHeight="1" x14ac:dyDescent="0.25">
      <c r="A169" s="1"/>
      <c r="C169" s="1"/>
      <c r="E169" s="48"/>
      <c r="F169" s="48"/>
      <c r="G169" s="49"/>
    </row>
    <row r="170" spans="1:7" ht="15.75" customHeight="1" x14ac:dyDescent="0.25">
      <c r="A170" s="1"/>
      <c r="C170" s="1"/>
      <c r="E170" s="48"/>
      <c r="F170" s="48"/>
      <c r="G170" s="49"/>
    </row>
    <row r="171" spans="1:7" ht="15.75" customHeight="1" x14ac:dyDescent="0.25">
      <c r="A171" s="1"/>
      <c r="C171" s="1"/>
      <c r="E171" s="48"/>
      <c r="F171" s="48"/>
      <c r="G171" s="49"/>
    </row>
    <row r="172" spans="1:7" ht="15.75" customHeight="1" x14ac:dyDescent="0.25">
      <c r="A172" s="1"/>
      <c r="C172" s="1"/>
      <c r="E172" s="48"/>
      <c r="F172" s="48"/>
      <c r="G172" s="49"/>
    </row>
    <row r="173" spans="1:7" ht="15.75" customHeight="1" x14ac:dyDescent="0.25">
      <c r="A173" s="1"/>
      <c r="C173" s="1"/>
      <c r="E173" s="48"/>
      <c r="F173" s="48"/>
      <c r="G173" s="49"/>
    </row>
    <row r="174" spans="1:7" ht="15.75" customHeight="1" x14ac:dyDescent="0.25">
      <c r="A174" s="1"/>
      <c r="C174" s="1"/>
      <c r="E174" s="48"/>
      <c r="F174" s="48"/>
      <c r="G174" s="49"/>
    </row>
    <row r="175" spans="1:7" ht="15.75" customHeight="1" x14ac:dyDescent="0.25">
      <c r="A175" s="1"/>
      <c r="C175" s="1"/>
      <c r="E175" s="48"/>
      <c r="F175" s="48"/>
      <c r="G175" s="49"/>
    </row>
    <row r="176" spans="1:7" ht="15.75" customHeight="1" x14ac:dyDescent="0.25">
      <c r="A176" s="1"/>
      <c r="C176" s="1"/>
      <c r="E176" s="48"/>
      <c r="F176" s="48"/>
      <c r="G176" s="49"/>
    </row>
    <row r="177" spans="1:7" ht="15.75" customHeight="1" x14ac:dyDescent="0.25">
      <c r="A177" s="1"/>
      <c r="C177" s="1"/>
      <c r="E177" s="48"/>
      <c r="F177" s="48"/>
      <c r="G177" s="49"/>
    </row>
    <row r="178" spans="1:7" ht="15.75" customHeight="1" x14ac:dyDescent="0.25">
      <c r="A178" s="1"/>
      <c r="C178" s="1"/>
      <c r="E178" s="48"/>
      <c r="F178" s="48"/>
      <c r="G178" s="49"/>
    </row>
    <row r="179" spans="1:7" ht="15.75" customHeight="1" x14ac:dyDescent="0.25">
      <c r="A179" s="1"/>
      <c r="C179" s="1"/>
      <c r="E179" s="48"/>
      <c r="F179" s="48"/>
      <c r="G179" s="49"/>
    </row>
    <row r="180" spans="1:7" ht="15.75" customHeight="1" x14ac:dyDescent="0.25">
      <c r="A180" s="1"/>
      <c r="C180" s="1"/>
      <c r="E180" s="48"/>
      <c r="F180" s="48"/>
      <c r="G180" s="49"/>
    </row>
    <row r="181" spans="1:7" ht="15.75" customHeight="1" x14ac:dyDescent="0.25">
      <c r="A181" s="1"/>
      <c r="C181" s="1"/>
      <c r="E181" s="48"/>
      <c r="F181" s="48"/>
      <c r="G181" s="49"/>
    </row>
    <row r="182" spans="1:7" ht="15.75" customHeight="1" x14ac:dyDescent="0.25">
      <c r="A182" s="1"/>
      <c r="C182" s="1"/>
      <c r="E182" s="48"/>
      <c r="F182" s="48"/>
      <c r="G182" s="49"/>
    </row>
    <row r="183" spans="1:7" ht="15.75" customHeight="1" x14ac:dyDescent="0.25">
      <c r="A183" s="1"/>
      <c r="C183" s="1"/>
      <c r="E183" s="48"/>
      <c r="F183" s="48"/>
      <c r="G183" s="49"/>
    </row>
    <row r="184" spans="1:7" ht="15.75" customHeight="1" x14ac:dyDescent="0.25">
      <c r="A184" s="1"/>
      <c r="C184" s="1"/>
      <c r="E184" s="48"/>
      <c r="F184" s="48"/>
      <c r="G184" s="49"/>
    </row>
    <row r="185" spans="1:7" ht="15.75" customHeight="1" x14ac:dyDescent="0.25">
      <c r="A185" s="1"/>
      <c r="C185" s="1"/>
      <c r="E185" s="48"/>
      <c r="F185" s="48"/>
      <c r="G185" s="49"/>
    </row>
    <row r="186" spans="1:7" ht="15.75" customHeight="1" x14ac:dyDescent="0.25">
      <c r="A186" s="1"/>
      <c r="C186" s="1"/>
      <c r="E186" s="48"/>
      <c r="F186" s="48"/>
      <c r="G186" s="49"/>
    </row>
    <row r="187" spans="1:7" ht="15.75" customHeight="1" x14ac:dyDescent="0.25">
      <c r="A187" s="1"/>
      <c r="C187" s="1"/>
      <c r="E187" s="48"/>
      <c r="F187" s="48"/>
      <c r="G187" s="49"/>
    </row>
    <row r="188" spans="1:7" ht="15.75" customHeight="1" x14ac:dyDescent="0.25">
      <c r="A188" s="1"/>
      <c r="C188" s="1"/>
      <c r="E188" s="48"/>
      <c r="F188" s="48"/>
      <c r="G188" s="49"/>
    </row>
    <row r="189" spans="1:7" ht="15.75" customHeight="1" x14ac:dyDescent="0.25">
      <c r="A189" s="1"/>
      <c r="C189" s="1"/>
      <c r="E189" s="48"/>
      <c r="F189" s="48"/>
      <c r="G189" s="49"/>
    </row>
    <row r="190" spans="1:7" ht="15.75" customHeight="1" x14ac:dyDescent="0.25">
      <c r="A190" s="1"/>
      <c r="C190" s="1"/>
      <c r="E190" s="48"/>
      <c r="F190" s="48"/>
      <c r="G190" s="49"/>
    </row>
    <row r="191" spans="1:7" ht="15.75" customHeight="1" x14ac:dyDescent="0.25">
      <c r="A191" s="1"/>
      <c r="C191" s="1"/>
      <c r="E191" s="48"/>
      <c r="F191" s="48"/>
      <c r="G191" s="49"/>
    </row>
    <row r="192" spans="1:7" ht="15.75" customHeight="1" x14ac:dyDescent="0.25">
      <c r="A192" s="1"/>
      <c r="C192" s="1"/>
      <c r="E192" s="48"/>
      <c r="F192" s="48"/>
      <c r="G192" s="49"/>
    </row>
    <row r="193" spans="1:7" ht="15.75" customHeight="1" x14ac:dyDescent="0.25">
      <c r="A193" s="1"/>
      <c r="C193" s="1"/>
      <c r="E193" s="48"/>
      <c r="F193" s="48"/>
      <c r="G193" s="49"/>
    </row>
    <row r="194" spans="1:7" ht="15.75" customHeight="1" x14ac:dyDescent="0.25">
      <c r="A194" s="1"/>
      <c r="C194" s="1"/>
      <c r="E194" s="48"/>
      <c r="F194" s="48"/>
      <c r="G194" s="49"/>
    </row>
    <row r="195" spans="1:7" ht="15.75" customHeight="1" x14ac:dyDescent="0.25">
      <c r="A195" s="1"/>
      <c r="C195" s="1"/>
      <c r="E195" s="48"/>
      <c r="F195" s="48"/>
      <c r="G195" s="49"/>
    </row>
    <row r="196" spans="1:7" ht="15.75" customHeight="1" x14ac:dyDescent="0.25">
      <c r="A196" s="1"/>
      <c r="C196" s="1"/>
      <c r="E196" s="48"/>
      <c r="F196" s="48"/>
      <c r="G196" s="49"/>
    </row>
    <row r="197" spans="1:7" ht="15.75" customHeight="1" x14ac:dyDescent="0.25">
      <c r="A197" s="1"/>
      <c r="C197" s="1"/>
      <c r="E197" s="48"/>
      <c r="F197" s="48"/>
      <c r="G197" s="49"/>
    </row>
    <row r="198" spans="1:7" ht="15.75" customHeight="1" x14ac:dyDescent="0.25">
      <c r="A198" s="1"/>
      <c r="C198" s="1"/>
      <c r="E198" s="48"/>
      <c r="F198" s="48"/>
      <c r="G198" s="49"/>
    </row>
    <row r="199" spans="1:7" ht="15.75" customHeight="1" x14ac:dyDescent="0.25">
      <c r="A199" s="1"/>
      <c r="C199" s="1"/>
      <c r="E199" s="48"/>
      <c r="F199" s="48"/>
      <c r="G199" s="49"/>
    </row>
    <row r="200" spans="1:7" ht="15.75" customHeight="1" x14ac:dyDescent="0.25">
      <c r="A200" s="1"/>
      <c r="C200" s="1"/>
      <c r="E200" s="48"/>
      <c r="F200" s="48"/>
      <c r="G200" s="49"/>
    </row>
    <row r="201" spans="1:7" ht="15.75" customHeight="1" x14ac:dyDescent="0.25">
      <c r="A201" s="1"/>
      <c r="C201" s="1"/>
      <c r="E201" s="48"/>
      <c r="F201" s="48"/>
      <c r="G201" s="49"/>
    </row>
    <row r="202" spans="1:7" ht="15.75" customHeight="1" x14ac:dyDescent="0.25">
      <c r="A202" s="1"/>
      <c r="C202" s="1"/>
      <c r="E202" s="48"/>
      <c r="F202" s="48"/>
      <c r="G202" s="49"/>
    </row>
    <row r="203" spans="1:7" ht="15.75" customHeight="1" x14ac:dyDescent="0.25">
      <c r="A203" s="1"/>
      <c r="C203" s="1"/>
      <c r="E203" s="48"/>
      <c r="F203" s="48"/>
      <c r="G203" s="49"/>
    </row>
    <row r="204" spans="1:7" ht="15.75" customHeight="1" x14ac:dyDescent="0.25">
      <c r="A204" s="1"/>
      <c r="C204" s="1"/>
      <c r="E204" s="48"/>
      <c r="F204" s="48"/>
      <c r="G204" s="49"/>
    </row>
    <row r="205" spans="1:7" ht="15.75" customHeight="1" x14ac:dyDescent="0.25">
      <c r="A205" s="1"/>
      <c r="C205" s="1"/>
      <c r="E205" s="48"/>
      <c r="F205" s="48"/>
      <c r="G205" s="49"/>
    </row>
    <row r="206" spans="1:7" ht="15.75" customHeight="1" x14ac:dyDescent="0.25">
      <c r="A206" s="1"/>
      <c r="C206" s="1"/>
      <c r="E206" s="48"/>
      <c r="F206" s="48"/>
      <c r="G206" s="49"/>
    </row>
    <row r="207" spans="1:7" ht="15.75" customHeight="1" x14ac:dyDescent="0.25">
      <c r="A207" s="1"/>
      <c r="C207" s="1"/>
      <c r="E207" s="48"/>
      <c r="F207" s="48"/>
      <c r="G207" s="49"/>
    </row>
    <row r="208" spans="1:7" ht="15.75" customHeight="1" x14ac:dyDescent="0.25">
      <c r="A208" s="1"/>
      <c r="C208" s="1"/>
      <c r="E208" s="48"/>
      <c r="F208" s="48"/>
      <c r="G208" s="49"/>
    </row>
    <row r="209" spans="1:7" ht="15.75" customHeight="1" x14ac:dyDescent="0.25">
      <c r="A209" s="1"/>
      <c r="C209" s="1"/>
      <c r="E209" s="48"/>
      <c r="F209" s="48"/>
      <c r="G209" s="49"/>
    </row>
    <row r="210" spans="1:7" ht="15.75" customHeight="1" x14ac:dyDescent="0.25">
      <c r="A210" s="1"/>
      <c r="C210" s="1"/>
      <c r="E210" s="48"/>
      <c r="F210" s="48"/>
      <c r="G210" s="49"/>
    </row>
    <row r="211" spans="1:7" ht="15.75" customHeight="1" x14ac:dyDescent="0.25">
      <c r="A211" s="1"/>
      <c r="C211" s="1"/>
      <c r="E211" s="48"/>
      <c r="F211" s="48"/>
      <c r="G211" s="49"/>
    </row>
    <row r="212" spans="1:7" ht="15.75" customHeight="1" x14ac:dyDescent="0.25">
      <c r="A212" s="1"/>
      <c r="C212" s="1"/>
      <c r="E212" s="48"/>
      <c r="F212" s="48"/>
      <c r="G212" s="49"/>
    </row>
    <row r="213" spans="1:7" ht="15.75" customHeight="1" x14ac:dyDescent="0.25">
      <c r="A213" s="1"/>
      <c r="C213" s="1"/>
      <c r="E213" s="48"/>
      <c r="F213" s="48"/>
      <c r="G213" s="49"/>
    </row>
    <row r="214" spans="1:7" ht="15.75" customHeight="1" x14ac:dyDescent="0.25">
      <c r="A214" s="1"/>
      <c r="C214" s="1"/>
      <c r="E214" s="48"/>
      <c r="F214" s="48"/>
      <c r="G214" s="49"/>
    </row>
    <row r="215" spans="1:7" ht="15.75" customHeight="1" x14ac:dyDescent="0.25">
      <c r="A215" s="1"/>
      <c r="C215" s="1"/>
      <c r="E215" s="48"/>
      <c r="F215" s="48"/>
      <c r="G215" s="49"/>
    </row>
    <row r="216" spans="1:7" ht="15.75" customHeight="1" x14ac:dyDescent="0.25">
      <c r="A216" s="1"/>
      <c r="C216" s="1"/>
      <c r="E216" s="48"/>
      <c r="F216" s="48"/>
      <c r="G216" s="49"/>
    </row>
    <row r="217" spans="1:7" ht="15.75" customHeight="1" x14ac:dyDescent="0.25">
      <c r="A217" s="1"/>
      <c r="C217" s="1"/>
      <c r="E217" s="48"/>
      <c r="F217" s="48"/>
      <c r="G217" s="49"/>
    </row>
    <row r="218" spans="1:7" ht="15.75" customHeight="1" x14ac:dyDescent="0.25">
      <c r="A218" s="1"/>
      <c r="C218" s="1"/>
      <c r="E218" s="48"/>
      <c r="F218" s="48"/>
      <c r="G218" s="49"/>
    </row>
    <row r="219" spans="1:7" ht="15.75" customHeight="1" x14ac:dyDescent="0.25">
      <c r="A219" s="1"/>
      <c r="C219" s="1"/>
      <c r="E219" s="48"/>
      <c r="F219" s="48"/>
      <c r="G219" s="49"/>
    </row>
    <row r="220" spans="1:7" ht="15.75" customHeight="1" x14ac:dyDescent="0.25">
      <c r="A220" s="1"/>
      <c r="C220" s="1"/>
      <c r="E220" s="48"/>
      <c r="F220" s="48"/>
      <c r="G220" s="49"/>
    </row>
    <row r="221" spans="1:7" ht="15.75" customHeight="1" x14ac:dyDescent="0.25">
      <c r="A221" s="1"/>
      <c r="C221" s="1"/>
      <c r="E221" s="48"/>
      <c r="F221" s="48"/>
      <c r="G221" s="49"/>
    </row>
    <row r="222" spans="1:7" ht="15.75" customHeight="1" x14ac:dyDescent="0.25">
      <c r="A222" s="1"/>
      <c r="C222" s="1"/>
      <c r="E222" s="48"/>
      <c r="F222" s="48"/>
      <c r="G222" s="49"/>
    </row>
    <row r="223" spans="1:7" ht="15.75" customHeight="1" x14ac:dyDescent="0.25">
      <c r="A223" s="1"/>
      <c r="C223" s="1"/>
      <c r="E223" s="48"/>
      <c r="F223" s="48"/>
      <c r="G223" s="49"/>
    </row>
    <row r="224" spans="1:7" ht="15.75" customHeight="1" x14ac:dyDescent="0.25">
      <c r="A224" s="1"/>
      <c r="C224" s="1"/>
      <c r="E224" s="48"/>
      <c r="F224" s="48"/>
      <c r="G224" s="49"/>
    </row>
    <row r="225" spans="1:7" ht="15.75" customHeight="1" x14ac:dyDescent="0.25">
      <c r="A225" s="1"/>
      <c r="C225" s="1"/>
      <c r="E225" s="48"/>
      <c r="F225" s="48"/>
      <c r="G225" s="49"/>
    </row>
    <row r="226" spans="1:7" ht="15.75" customHeight="1" x14ac:dyDescent="0.25">
      <c r="A226" s="1"/>
      <c r="C226" s="1"/>
      <c r="E226" s="48"/>
      <c r="F226" s="48"/>
      <c r="G226" s="49"/>
    </row>
    <row r="227" spans="1:7" ht="15.75" customHeight="1" x14ac:dyDescent="0.25">
      <c r="A227" s="1"/>
      <c r="C227" s="1"/>
      <c r="E227" s="48"/>
      <c r="F227" s="48"/>
      <c r="G227" s="49"/>
    </row>
    <row r="228" spans="1:7" ht="15.75" customHeight="1" x14ac:dyDescent="0.25">
      <c r="A228" s="1"/>
      <c r="C228" s="1"/>
      <c r="E228" s="48"/>
      <c r="F228" s="48"/>
      <c r="G228" s="49"/>
    </row>
    <row r="229" spans="1:7" ht="15.75" customHeight="1" x14ac:dyDescent="0.25">
      <c r="A229" s="1"/>
      <c r="C229" s="1"/>
      <c r="E229" s="48"/>
      <c r="F229" s="48"/>
      <c r="G229" s="49"/>
    </row>
    <row r="230" spans="1:7" ht="15.75" customHeight="1" x14ac:dyDescent="0.25">
      <c r="A230" s="1"/>
      <c r="C230" s="1"/>
      <c r="E230" s="48"/>
      <c r="F230" s="48"/>
      <c r="G230" s="49"/>
    </row>
    <row r="231" spans="1:7" ht="15.75" customHeight="1" x14ac:dyDescent="0.25">
      <c r="A231" s="1"/>
      <c r="C231" s="1"/>
      <c r="E231" s="48"/>
      <c r="F231" s="48"/>
      <c r="G231" s="49"/>
    </row>
    <row r="232" spans="1:7" ht="15.75" customHeight="1" x14ac:dyDescent="0.25">
      <c r="A232" s="1"/>
      <c r="C232" s="1"/>
      <c r="E232" s="48"/>
      <c r="F232" s="48"/>
      <c r="G232" s="49"/>
    </row>
    <row r="233" spans="1:7" ht="15.75" customHeight="1" x14ac:dyDescent="0.25">
      <c r="A233" s="1"/>
      <c r="C233" s="1"/>
      <c r="E233" s="48"/>
      <c r="F233" s="48"/>
      <c r="G233" s="49"/>
    </row>
    <row r="234" spans="1:7" ht="15.75" customHeight="1" x14ac:dyDescent="0.25">
      <c r="A234" s="1"/>
      <c r="C234" s="1"/>
      <c r="E234" s="48"/>
      <c r="F234" s="48"/>
      <c r="G234" s="49"/>
    </row>
    <row r="235" spans="1:7" ht="15.75" customHeight="1" x14ac:dyDescent="0.25">
      <c r="A235" s="1"/>
      <c r="C235" s="1"/>
      <c r="E235" s="48"/>
      <c r="F235" s="48"/>
      <c r="G235" s="49"/>
    </row>
    <row r="236" spans="1:7" ht="15.75" customHeight="1" x14ac:dyDescent="0.25">
      <c r="A236" s="1"/>
      <c r="C236" s="1"/>
      <c r="E236" s="48"/>
      <c r="F236" s="48"/>
      <c r="G236" s="49"/>
    </row>
    <row r="237" spans="1:7" ht="15.75" customHeight="1" x14ac:dyDescent="0.25">
      <c r="A237" s="1"/>
      <c r="C237" s="1"/>
      <c r="E237" s="48"/>
      <c r="F237" s="48"/>
      <c r="G237" s="49"/>
    </row>
    <row r="238" spans="1:7" ht="15.75" customHeight="1" x14ac:dyDescent="0.25">
      <c r="A238" s="1"/>
      <c r="C238" s="1"/>
      <c r="E238" s="48"/>
      <c r="F238" s="48"/>
      <c r="G238" s="49"/>
    </row>
    <row r="239" spans="1:7" ht="15.75" customHeight="1" x14ac:dyDescent="0.25">
      <c r="A239" s="1"/>
      <c r="C239" s="1"/>
      <c r="E239" s="48"/>
      <c r="F239" s="48"/>
      <c r="G239" s="49"/>
    </row>
    <row r="240" spans="1:7" ht="15.75" customHeight="1" x14ac:dyDescent="0.25">
      <c r="A240" s="1"/>
      <c r="C240" s="1"/>
      <c r="E240" s="48"/>
      <c r="F240" s="48"/>
      <c r="G240" s="49"/>
    </row>
    <row r="241" spans="1:7" ht="15.75" customHeight="1" x14ac:dyDescent="0.25">
      <c r="A241" s="1"/>
      <c r="C241" s="1"/>
      <c r="E241" s="48"/>
      <c r="F241" s="48"/>
      <c r="G241" s="49"/>
    </row>
    <row r="242" spans="1:7" ht="15.75" customHeight="1" x14ac:dyDescent="0.25">
      <c r="A242" s="1"/>
      <c r="C242" s="1"/>
      <c r="E242" s="48"/>
      <c r="F242" s="48"/>
      <c r="G242" s="49"/>
    </row>
    <row r="243" spans="1:7" ht="15.75" customHeight="1" x14ac:dyDescent="0.25">
      <c r="A243" s="1"/>
      <c r="C243" s="1"/>
      <c r="E243" s="48"/>
      <c r="F243" s="48"/>
      <c r="G243" s="49"/>
    </row>
    <row r="244" spans="1:7" ht="15.75" customHeight="1" x14ac:dyDescent="0.25">
      <c r="A244" s="1"/>
      <c r="C244" s="1"/>
      <c r="E244" s="48"/>
      <c r="F244" s="48"/>
      <c r="G244" s="49"/>
    </row>
    <row r="245" spans="1:7" ht="15.75" customHeight="1" x14ac:dyDescent="0.25">
      <c r="A245" s="1"/>
      <c r="C245" s="1"/>
      <c r="E245" s="48"/>
      <c r="F245" s="48"/>
      <c r="G245" s="49"/>
    </row>
    <row r="246" spans="1:7" ht="15.75" customHeight="1" x14ac:dyDescent="0.25">
      <c r="A246" s="1"/>
      <c r="C246" s="1"/>
      <c r="E246" s="48"/>
      <c r="F246" s="48"/>
      <c r="G246" s="49"/>
    </row>
    <row r="247" spans="1:7" ht="15.75" customHeight="1" x14ac:dyDescent="0.25">
      <c r="A247" s="1"/>
      <c r="C247" s="1"/>
      <c r="E247" s="48"/>
      <c r="F247" s="48"/>
      <c r="G247" s="49"/>
    </row>
    <row r="248" spans="1:7" ht="15.75" customHeight="1" x14ac:dyDescent="0.25">
      <c r="A248" s="1"/>
      <c r="C248" s="1"/>
      <c r="E248" s="48"/>
      <c r="F248" s="48"/>
      <c r="G248" s="49"/>
    </row>
    <row r="249" spans="1:7" ht="15.75" customHeight="1" x14ac:dyDescent="0.25">
      <c r="A249" s="1"/>
      <c r="C249" s="1"/>
      <c r="E249" s="48"/>
      <c r="F249" s="48"/>
      <c r="G249" s="49"/>
    </row>
    <row r="250" spans="1:7" ht="15.75" customHeight="1" x14ac:dyDescent="0.25">
      <c r="A250" s="1"/>
      <c r="C250" s="1"/>
      <c r="E250" s="48"/>
      <c r="F250" s="48"/>
      <c r="G250" s="49"/>
    </row>
    <row r="251" spans="1:7" ht="15.75" customHeight="1" x14ac:dyDescent="0.25">
      <c r="A251" s="1"/>
      <c r="C251" s="1"/>
      <c r="E251" s="48"/>
      <c r="F251" s="48"/>
      <c r="G251" s="49"/>
    </row>
    <row r="252" spans="1:7" ht="15.75" customHeight="1" x14ac:dyDescent="0.25">
      <c r="A252" s="1"/>
      <c r="C252" s="1"/>
      <c r="E252" s="48"/>
      <c r="F252" s="48"/>
      <c r="G252" s="49"/>
    </row>
    <row r="253" spans="1:7" ht="15.75" customHeight="1" x14ac:dyDescent="0.25">
      <c r="A253" s="1"/>
      <c r="C253" s="1"/>
      <c r="E253" s="48"/>
      <c r="F253" s="48"/>
      <c r="G253" s="49"/>
    </row>
    <row r="254" spans="1:7" ht="15.75" customHeight="1" x14ac:dyDescent="0.25">
      <c r="A254" s="1"/>
      <c r="C254" s="1"/>
      <c r="E254" s="48"/>
      <c r="F254" s="48"/>
      <c r="G254" s="49"/>
    </row>
    <row r="255" spans="1:7" ht="15.75" customHeight="1" x14ac:dyDescent="0.25">
      <c r="A255" s="1"/>
      <c r="C255" s="1"/>
      <c r="E255" s="48"/>
      <c r="F255" s="48"/>
      <c r="G255" s="49"/>
    </row>
    <row r="256" spans="1:7" ht="15.75" customHeight="1" x14ac:dyDescent="0.25">
      <c r="A256" s="1"/>
      <c r="C256" s="1"/>
      <c r="E256" s="48"/>
      <c r="F256" s="48"/>
      <c r="G256" s="49"/>
    </row>
    <row r="257" spans="1:7" ht="15.75" customHeight="1" x14ac:dyDescent="0.25">
      <c r="A257" s="1"/>
      <c r="C257" s="1"/>
      <c r="E257" s="48"/>
      <c r="F257" s="48"/>
      <c r="G257" s="49"/>
    </row>
    <row r="258" spans="1:7" ht="15.75" customHeight="1" x14ac:dyDescent="0.25">
      <c r="A258" s="1"/>
      <c r="C258" s="1"/>
      <c r="E258" s="48"/>
      <c r="F258" s="48"/>
      <c r="G258" s="49"/>
    </row>
    <row r="259" spans="1:7" ht="15.75" customHeight="1" x14ac:dyDescent="0.25">
      <c r="A259" s="1"/>
      <c r="C259" s="1"/>
      <c r="E259" s="48"/>
      <c r="F259" s="48"/>
      <c r="G259" s="49"/>
    </row>
    <row r="260" spans="1:7" ht="15.75" customHeight="1" x14ac:dyDescent="0.25">
      <c r="A260" s="1"/>
      <c r="C260" s="1"/>
      <c r="E260" s="48"/>
      <c r="F260" s="48"/>
      <c r="G260" s="49"/>
    </row>
    <row r="261" spans="1:7" ht="15.75" customHeight="1" x14ac:dyDescent="0.25">
      <c r="A261" s="1"/>
      <c r="C261" s="1"/>
      <c r="E261" s="48"/>
      <c r="F261" s="48"/>
      <c r="G261" s="49"/>
    </row>
    <row r="262" spans="1:7" ht="15.75" customHeight="1" x14ac:dyDescent="0.25">
      <c r="A262" s="1"/>
      <c r="C262" s="1"/>
      <c r="E262" s="48"/>
      <c r="F262" s="48"/>
      <c r="G262" s="49"/>
    </row>
    <row r="263" spans="1:7" ht="15.75" customHeight="1" x14ac:dyDescent="0.25">
      <c r="A263" s="1"/>
      <c r="C263" s="1"/>
      <c r="E263" s="48"/>
      <c r="F263" s="48"/>
      <c r="G263" s="49"/>
    </row>
    <row r="264" spans="1:7" ht="15.75" customHeight="1" x14ac:dyDescent="0.25">
      <c r="A264" s="1"/>
      <c r="C264" s="1"/>
      <c r="E264" s="48"/>
      <c r="F264" s="48"/>
      <c r="G264" s="49"/>
    </row>
    <row r="265" spans="1:7" ht="15.75" customHeight="1" x14ac:dyDescent="0.25">
      <c r="A265" s="1"/>
      <c r="C265" s="1"/>
      <c r="E265" s="48"/>
      <c r="F265" s="48"/>
      <c r="G265" s="49"/>
    </row>
    <row r="266" spans="1:7" ht="15.75" customHeight="1" x14ac:dyDescent="0.25">
      <c r="A266" s="1"/>
      <c r="C266" s="1"/>
      <c r="E266" s="48"/>
      <c r="F266" s="48"/>
      <c r="G266" s="49"/>
    </row>
    <row r="267" spans="1:7" ht="15.75" customHeight="1" x14ac:dyDescent="0.25">
      <c r="A267" s="1"/>
      <c r="C267" s="1"/>
      <c r="E267" s="48"/>
      <c r="F267" s="48"/>
      <c r="G267" s="49"/>
    </row>
    <row r="268" spans="1:7" ht="15.75" customHeight="1" x14ac:dyDescent="0.25">
      <c r="A268" s="1"/>
      <c r="C268" s="1"/>
      <c r="E268" s="48"/>
      <c r="F268" s="48"/>
      <c r="G268" s="49"/>
    </row>
    <row r="269" spans="1:7" ht="15.75" customHeight="1" x14ac:dyDescent="0.25">
      <c r="A269" s="1"/>
      <c r="C269" s="1"/>
      <c r="E269" s="48"/>
      <c r="F269" s="48"/>
      <c r="G269" s="49"/>
    </row>
    <row r="270" spans="1:7" ht="15.75" customHeight="1" x14ac:dyDescent="0.25">
      <c r="A270" s="1"/>
      <c r="C270" s="1"/>
      <c r="E270" s="48"/>
      <c r="F270" s="48"/>
      <c r="G270" s="49"/>
    </row>
    <row r="271" spans="1:7" ht="15.75" customHeight="1" x14ac:dyDescent="0.25">
      <c r="A271" s="1"/>
      <c r="C271" s="1"/>
      <c r="E271" s="48"/>
      <c r="F271" s="48"/>
      <c r="G271" s="49"/>
    </row>
    <row r="272" spans="1:7" ht="15.75" customHeight="1" x14ac:dyDescent="0.25">
      <c r="A272" s="1"/>
      <c r="C272" s="1"/>
      <c r="E272" s="48"/>
      <c r="F272" s="48"/>
      <c r="G272" s="49"/>
    </row>
    <row r="273" spans="1:7" ht="15.75" customHeight="1" x14ac:dyDescent="0.25">
      <c r="A273" s="1"/>
      <c r="C273" s="1"/>
      <c r="E273" s="48"/>
      <c r="F273" s="48"/>
      <c r="G273" s="49"/>
    </row>
    <row r="274" spans="1:7" ht="15.75" customHeight="1" x14ac:dyDescent="0.25">
      <c r="A274" s="1"/>
      <c r="C274" s="1"/>
      <c r="E274" s="48"/>
      <c r="F274" s="48"/>
      <c r="G274" s="49"/>
    </row>
    <row r="275" spans="1:7" ht="15.75" customHeight="1" x14ac:dyDescent="0.25">
      <c r="A275" s="1"/>
      <c r="C275" s="1"/>
      <c r="E275" s="48"/>
      <c r="F275" s="48"/>
      <c r="G275" s="49"/>
    </row>
    <row r="276" spans="1:7" ht="15.75" customHeight="1" x14ac:dyDescent="0.25">
      <c r="A276" s="1"/>
      <c r="C276" s="1"/>
      <c r="E276" s="48"/>
      <c r="F276" s="48"/>
      <c r="G276" s="49"/>
    </row>
    <row r="277" spans="1:7" ht="15.75" customHeight="1" x14ac:dyDescent="0.25">
      <c r="A277" s="1"/>
      <c r="C277" s="1"/>
      <c r="E277" s="48"/>
      <c r="F277" s="48"/>
      <c r="G277" s="49"/>
    </row>
    <row r="278" spans="1:7" ht="15.75" customHeight="1" x14ac:dyDescent="0.25">
      <c r="A278" s="1"/>
      <c r="C278" s="1"/>
      <c r="E278" s="48"/>
      <c r="F278" s="48"/>
      <c r="G278" s="49"/>
    </row>
    <row r="279" spans="1:7" ht="15.75" customHeight="1" x14ac:dyDescent="0.25">
      <c r="A279" s="1"/>
      <c r="C279" s="1"/>
      <c r="E279" s="48"/>
      <c r="F279" s="48"/>
      <c r="G279" s="49"/>
    </row>
    <row r="280" spans="1:7" ht="15.75" customHeight="1" x14ac:dyDescent="0.25">
      <c r="A280" s="1"/>
      <c r="C280" s="1"/>
      <c r="E280" s="48"/>
      <c r="F280" s="48"/>
      <c r="G280" s="49"/>
    </row>
    <row r="281" spans="1:7" ht="15.75" customHeight="1" x14ac:dyDescent="0.25">
      <c r="A281" s="1"/>
      <c r="C281" s="1"/>
      <c r="E281" s="48"/>
      <c r="F281" s="48"/>
      <c r="G281" s="49"/>
    </row>
    <row r="282" spans="1:7" ht="15.75" customHeight="1" x14ac:dyDescent="0.25">
      <c r="A282" s="1"/>
      <c r="C282" s="1"/>
      <c r="E282" s="48"/>
      <c r="F282" s="48"/>
      <c r="G282" s="49"/>
    </row>
    <row r="283" spans="1:7" ht="15.75" customHeight="1" x14ac:dyDescent="0.25">
      <c r="A283" s="1"/>
      <c r="C283" s="1"/>
      <c r="E283" s="48"/>
      <c r="F283" s="48"/>
      <c r="G283" s="49"/>
    </row>
    <row r="284" spans="1:7" ht="15.75" customHeight="1" x14ac:dyDescent="0.25">
      <c r="A284" s="1"/>
      <c r="C284" s="1"/>
      <c r="E284" s="48"/>
      <c r="F284" s="48"/>
      <c r="G284" s="49"/>
    </row>
    <row r="285" spans="1:7" ht="15.75" customHeight="1" x14ac:dyDescent="0.25">
      <c r="A285" s="1"/>
      <c r="C285" s="1"/>
      <c r="E285" s="48"/>
      <c r="F285" s="48"/>
      <c r="G285" s="49"/>
    </row>
    <row r="286" spans="1:7" ht="15.75" customHeight="1" x14ac:dyDescent="0.25">
      <c r="A286" s="1"/>
      <c r="C286" s="1"/>
      <c r="E286" s="48"/>
      <c r="F286" s="48"/>
      <c r="G286" s="49"/>
    </row>
    <row r="287" spans="1:7" ht="15.75" customHeight="1" x14ac:dyDescent="0.25">
      <c r="A287" s="1"/>
      <c r="C287" s="1"/>
      <c r="E287" s="48"/>
      <c r="F287" s="48"/>
      <c r="G287" s="49"/>
    </row>
    <row r="288" spans="1:7" ht="15.75" customHeight="1" x14ac:dyDescent="0.25">
      <c r="A288" s="1"/>
      <c r="C288" s="1"/>
      <c r="E288" s="48"/>
      <c r="F288" s="48"/>
      <c r="G288" s="49"/>
    </row>
    <row r="289" spans="1:7" ht="15.75" customHeight="1" x14ac:dyDescent="0.25">
      <c r="A289" s="1"/>
      <c r="C289" s="1"/>
      <c r="E289" s="48"/>
      <c r="F289" s="48"/>
      <c r="G289" s="49"/>
    </row>
    <row r="290" spans="1:7" ht="15.75" customHeight="1" x14ac:dyDescent="0.25">
      <c r="A290" s="1"/>
      <c r="C290" s="1"/>
      <c r="E290" s="48"/>
      <c r="F290" s="48"/>
      <c r="G290" s="49"/>
    </row>
    <row r="291" spans="1:7" ht="15.75" customHeight="1" x14ac:dyDescent="0.25">
      <c r="A291" s="1"/>
      <c r="C291" s="1"/>
      <c r="E291" s="48"/>
      <c r="F291" s="48"/>
      <c r="G291" s="49"/>
    </row>
    <row r="292" spans="1:7" ht="15.75" customHeight="1" x14ac:dyDescent="0.25">
      <c r="A292" s="1"/>
      <c r="C292" s="1"/>
      <c r="E292" s="48"/>
      <c r="F292" s="48"/>
      <c r="G292" s="49"/>
    </row>
    <row r="293" spans="1:7" ht="15.75" customHeight="1" x14ac:dyDescent="0.25">
      <c r="A293" s="1"/>
      <c r="C293" s="1"/>
      <c r="E293" s="48"/>
      <c r="F293" s="48"/>
      <c r="G293" s="49"/>
    </row>
    <row r="294" spans="1:7" ht="15.75" customHeight="1" x14ac:dyDescent="0.25">
      <c r="A294" s="1"/>
      <c r="C294" s="1"/>
      <c r="E294" s="48"/>
      <c r="F294" s="48"/>
      <c r="G294" s="49"/>
    </row>
    <row r="295" spans="1:7" ht="15.75" customHeight="1" x14ac:dyDescent="0.25">
      <c r="A295" s="1"/>
      <c r="C295" s="1"/>
      <c r="E295" s="48"/>
      <c r="F295" s="48"/>
      <c r="G295" s="49"/>
    </row>
    <row r="296" spans="1:7" ht="15.75" customHeight="1" x14ac:dyDescent="0.25">
      <c r="A296" s="1"/>
      <c r="C296" s="1"/>
      <c r="E296" s="48"/>
      <c r="F296" s="48"/>
      <c r="G296" s="49"/>
    </row>
    <row r="297" spans="1:7" ht="15.75" customHeight="1" x14ac:dyDescent="0.25">
      <c r="A297" s="1"/>
      <c r="C297" s="1"/>
      <c r="E297" s="48"/>
      <c r="F297" s="48"/>
      <c r="G297" s="49"/>
    </row>
    <row r="298" spans="1:7" ht="15.75" customHeight="1" x14ac:dyDescent="0.25">
      <c r="A298" s="1"/>
      <c r="C298" s="1"/>
      <c r="E298" s="48"/>
      <c r="F298" s="48"/>
      <c r="G298" s="49"/>
    </row>
    <row r="299" spans="1:7" ht="15.75" customHeight="1" x14ac:dyDescent="0.25">
      <c r="A299" s="1"/>
      <c r="C299" s="1"/>
      <c r="E299" s="48"/>
      <c r="F299" s="48"/>
      <c r="G299" s="49"/>
    </row>
    <row r="300" spans="1:7" ht="15.75" customHeight="1" x14ac:dyDescent="0.25">
      <c r="A300" s="1"/>
      <c r="C300" s="1"/>
      <c r="E300" s="48"/>
      <c r="F300" s="48"/>
      <c r="G300" s="49"/>
    </row>
    <row r="301" spans="1:7" ht="15.75" customHeight="1" x14ac:dyDescent="0.25">
      <c r="A301" s="1"/>
      <c r="C301" s="1"/>
      <c r="E301" s="48"/>
      <c r="F301" s="48"/>
      <c r="G301" s="49"/>
    </row>
    <row r="302" spans="1:7" ht="15.75" customHeight="1" x14ac:dyDescent="0.25">
      <c r="A302" s="1"/>
      <c r="C302" s="1"/>
      <c r="E302" s="48"/>
      <c r="F302" s="48"/>
      <c r="G302" s="49"/>
    </row>
    <row r="303" spans="1:7" ht="15.75" customHeight="1" x14ac:dyDescent="0.25">
      <c r="A303" s="1"/>
      <c r="C303" s="1"/>
      <c r="E303" s="48"/>
      <c r="F303" s="48"/>
      <c r="G303" s="49"/>
    </row>
    <row r="304" spans="1:7" ht="15.75" customHeight="1" x14ac:dyDescent="0.25">
      <c r="A304" s="1"/>
      <c r="C304" s="1"/>
      <c r="E304" s="48"/>
      <c r="F304" s="48"/>
      <c r="G304" s="49"/>
    </row>
    <row r="305" spans="1:7" ht="15.75" customHeight="1" x14ac:dyDescent="0.25">
      <c r="A305" s="1"/>
      <c r="C305" s="1"/>
      <c r="E305" s="48"/>
      <c r="F305" s="48"/>
      <c r="G305" s="49"/>
    </row>
    <row r="306" spans="1:7" ht="15.75" customHeight="1" x14ac:dyDescent="0.25">
      <c r="A306" s="1"/>
      <c r="C306" s="1"/>
      <c r="E306" s="48"/>
      <c r="F306" s="48"/>
      <c r="G306" s="49"/>
    </row>
    <row r="307" spans="1:7" ht="15.75" customHeight="1" x14ac:dyDescent="0.25">
      <c r="A307" s="1"/>
      <c r="C307" s="1"/>
      <c r="E307" s="48"/>
      <c r="F307" s="48"/>
      <c r="G307" s="49"/>
    </row>
    <row r="308" spans="1:7" ht="15.75" customHeight="1" x14ac:dyDescent="0.25">
      <c r="A308" s="1"/>
      <c r="C308" s="1"/>
      <c r="E308" s="48"/>
      <c r="F308" s="48"/>
      <c r="G308" s="49"/>
    </row>
    <row r="309" spans="1:7" ht="15.75" customHeight="1" x14ac:dyDescent="0.25">
      <c r="A309" s="1"/>
      <c r="C309" s="1"/>
      <c r="E309" s="48"/>
      <c r="F309" s="48"/>
      <c r="G309" s="49"/>
    </row>
    <row r="310" spans="1:7" ht="15.75" customHeight="1" x14ac:dyDescent="0.25">
      <c r="A310" s="1"/>
      <c r="C310" s="1"/>
      <c r="E310" s="48"/>
      <c r="F310" s="48"/>
      <c r="G310" s="49"/>
    </row>
    <row r="311" spans="1:7" ht="15.75" customHeight="1" x14ac:dyDescent="0.25">
      <c r="A311" s="1"/>
      <c r="C311" s="1"/>
      <c r="E311" s="48"/>
      <c r="F311" s="48"/>
      <c r="G311" s="49"/>
    </row>
    <row r="312" spans="1:7" ht="15.75" customHeight="1" x14ac:dyDescent="0.25">
      <c r="A312" s="1"/>
      <c r="C312" s="1"/>
      <c r="E312" s="48"/>
      <c r="F312" s="48"/>
      <c r="G312" s="49"/>
    </row>
    <row r="313" spans="1:7" ht="15.75" customHeight="1" x14ac:dyDescent="0.25">
      <c r="A313" s="1"/>
      <c r="C313" s="1"/>
      <c r="E313" s="48"/>
      <c r="F313" s="48"/>
      <c r="G313" s="49"/>
    </row>
    <row r="314" spans="1:7" ht="15.75" customHeight="1" x14ac:dyDescent="0.25">
      <c r="A314" s="1"/>
      <c r="C314" s="1"/>
      <c r="E314" s="48"/>
      <c r="F314" s="48"/>
      <c r="G314" s="49"/>
    </row>
    <row r="315" spans="1:7" ht="15.75" customHeight="1" x14ac:dyDescent="0.25">
      <c r="A315" s="1"/>
      <c r="C315" s="1"/>
      <c r="E315" s="48"/>
      <c r="F315" s="48"/>
      <c r="G315" s="49"/>
    </row>
    <row r="316" spans="1:7" ht="15.75" customHeight="1" x14ac:dyDescent="0.25">
      <c r="A316" s="1"/>
      <c r="C316" s="1"/>
      <c r="E316" s="48"/>
      <c r="F316" s="48"/>
      <c r="G316" s="49"/>
    </row>
    <row r="317" spans="1:7" ht="15.75" customHeight="1" x14ac:dyDescent="0.25">
      <c r="A317" s="1"/>
      <c r="C317" s="1"/>
      <c r="E317" s="48"/>
      <c r="F317" s="48"/>
      <c r="G317" s="49"/>
    </row>
    <row r="318" spans="1:7" ht="15.75" customHeight="1" x14ac:dyDescent="0.25">
      <c r="A318" s="1"/>
      <c r="C318" s="1"/>
      <c r="E318" s="48"/>
      <c r="F318" s="48"/>
      <c r="G318" s="49"/>
    </row>
    <row r="319" spans="1:7" ht="15.75" customHeight="1" x14ac:dyDescent="0.25">
      <c r="A319" s="1"/>
      <c r="C319" s="1"/>
      <c r="E319" s="48"/>
      <c r="F319" s="48"/>
      <c r="G319" s="49"/>
    </row>
    <row r="320" spans="1:7" ht="15.75" customHeight="1" x14ac:dyDescent="0.25">
      <c r="A320" s="1"/>
      <c r="C320" s="1"/>
      <c r="E320" s="48"/>
      <c r="F320" s="48"/>
      <c r="G320" s="49"/>
    </row>
    <row r="321" spans="1:7" ht="15.75" customHeight="1" x14ac:dyDescent="0.25">
      <c r="A321" s="1"/>
      <c r="C321" s="1"/>
      <c r="E321" s="48"/>
      <c r="F321" s="48"/>
      <c r="G321" s="49"/>
    </row>
    <row r="322" spans="1:7" ht="15.75" customHeight="1" x14ac:dyDescent="0.25">
      <c r="A322" s="1"/>
      <c r="C322" s="1"/>
      <c r="E322" s="48"/>
      <c r="F322" s="48"/>
      <c r="G322" s="49"/>
    </row>
    <row r="323" spans="1:7" ht="15.75" customHeight="1" x14ac:dyDescent="0.25">
      <c r="A323" s="1"/>
      <c r="C323" s="1"/>
      <c r="E323" s="48"/>
      <c r="F323" s="48"/>
      <c r="G323" s="49"/>
    </row>
    <row r="324" spans="1:7" ht="15.75" customHeight="1" x14ac:dyDescent="0.25">
      <c r="A324" s="1"/>
      <c r="C324" s="1"/>
      <c r="E324" s="48"/>
      <c r="F324" s="48"/>
      <c r="G324" s="49"/>
    </row>
    <row r="325" spans="1:7" ht="15.75" customHeight="1" x14ac:dyDescent="0.25">
      <c r="A325" s="1"/>
      <c r="C325" s="1"/>
      <c r="E325" s="48"/>
      <c r="F325" s="48"/>
      <c r="G325" s="49"/>
    </row>
    <row r="326" spans="1:7" ht="15.75" customHeight="1" x14ac:dyDescent="0.25">
      <c r="A326" s="1"/>
      <c r="C326" s="1"/>
      <c r="E326" s="48"/>
      <c r="F326" s="48"/>
      <c r="G326" s="49"/>
    </row>
    <row r="327" spans="1:7" ht="15.75" customHeight="1" x14ac:dyDescent="0.25">
      <c r="A327" s="1"/>
      <c r="C327" s="1"/>
      <c r="E327" s="48"/>
      <c r="F327" s="48"/>
      <c r="G327" s="49"/>
    </row>
    <row r="328" spans="1:7" ht="15.75" customHeight="1" x14ac:dyDescent="0.25">
      <c r="A328" s="1"/>
      <c r="C328" s="1"/>
      <c r="E328" s="48"/>
      <c r="F328" s="48"/>
      <c r="G328" s="49"/>
    </row>
    <row r="329" spans="1:7" ht="15.75" customHeight="1" x14ac:dyDescent="0.25">
      <c r="A329" s="1"/>
      <c r="C329" s="1"/>
      <c r="E329" s="48"/>
      <c r="F329" s="48"/>
      <c r="G329" s="49"/>
    </row>
    <row r="330" spans="1:7" ht="15.75" customHeight="1" x14ac:dyDescent="0.25">
      <c r="A330" s="1"/>
      <c r="C330" s="1"/>
      <c r="E330" s="48"/>
      <c r="F330" s="48"/>
      <c r="G330" s="49"/>
    </row>
    <row r="331" spans="1:7" ht="15.75" customHeight="1" x14ac:dyDescent="0.25">
      <c r="A331" s="1"/>
      <c r="C331" s="1"/>
      <c r="E331" s="48"/>
      <c r="F331" s="48"/>
      <c r="G331" s="49"/>
    </row>
    <row r="332" spans="1:7" ht="15.75" customHeight="1" x14ac:dyDescent="0.25">
      <c r="A332" s="1"/>
      <c r="C332" s="1"/>
      <c r="E332" s="48"/>
      <c r="F332" s="48"/>
      <c r="G332" s="49"/>
    </row>
    <row r="333" spans="1:7" ht="15.75" customHeight="1" x14ac:dyDescent="0.25">
      <c r="A333" s="1"/>
      <c r="C333" s="1"/>
      <c r="E333" s="48"/>
      <c r="F333" s="48"/>
      <c r="G333" s="49"/>
    </row>
    <row r="334" spans="1:7" ht="15.75" customHeight="1" x14ac:dyDescent="0.25">
      <c r="A334" s="1"/>
      <c r="C334" s="1"/>
      <c r="E334" s="48"/>
      <c r="F334" s="48"/>
      <c r="G334" s="49"/>
    </row>
    <row r="335" spans="1:7" ht="15.75" customHeight="1" x14ac:dyDescent="0.25">
      <c r="A335" s="1"/>
      <c r="C335" s="1"/>
      <c r="E335" s="48"/>
      <c r="F335" s="48"/>
      <c r="G335" s="49"/>
    </row>
    <row r="336" spans="1:7" ht="15.75" customHeight="1" x14ac:dyDescent="0.25">
      <c r="A336" s="1"/>
      <c r="C336" s="1"/>
      <c r="E336" s="48"/>
      <c r="F336" s="48"/>
      <c r="G336" s="49"/>
    </row>
    <row r="337" spans="1:7" ht="15.75" customHeight="1" x14ac:dyDescent="0.25">
      <c r="A337" s="1"/>
      <c r="C337" s="1"/>
      <c r="E337" s="48"/>
      <c r="F337" s="48"/>
      <c r="G337" s="49"/>
    </row>
    <row r="338" spans="1:7" ht="15.75" customHeight="1" x14ac:dyDescent="0.25">
      <c r="A338" s="1"/>
      <c r="C338" s="1"/>
      <c r="E338" s="48"/>
      <c r="F338" s="48"/>
      <c r="G338" s="49"/>
    </row>
    <row r="339" spans="1:7" ht="15.75" customHeight="1" x14ac:dyDescent="0.25">
      <c r="A339" s="1"/>
      <c r="C339" s="1"/>
      <c r="E339" s="48"/>
      <c r="F339" s="48"/>
      <c r="G339" s="49"/>
    </row>
    <row r="340" spans="1:7" ht="15.75" customHeight="1" x14ac:dyDescent="0.25">
      <c r="A340" s="1"/>
      <c r="C340" s="1"/>
      <c r="E340" s="48"/>
      <c r="F340" s="48"/>
      <c r="G340" s="49"/>
    </row>
    <row r="341" spans="1:7" ht="15.75" customHeight="1" x14ac:dyDescent="0.25">
      <c r="A341" s="1"/>
      <c r="C341" s="1"/>
      <c r="E341" s="48"/>
      <c r="F341" s="48"/>
      <c r="G341" s="49"/>
    </row>
    <row r="342" spans="1:7" ht="15.75" customHeight="1" x14ac:dyDescent="0.25">
      <c r="A342" s="1"/>
      <c r="C342" s="1"/>
      <c r="E342" s="48"/>
      <c r="F342" s="48"/>
      <c r="G342" s="49"/>
    </row>
    <row r="343" spans="1:7" ht="15.75" customHeight="1" x14ac:dyDescent="0.25">
      <c r="A343" s="1"/>
      <c r="C343" s="1"/>
      <c r="E343" s="48"/>
      <c r="F343" s="48"/>
      <c r="G343" s="49"/>
    </row>
    <row r="344" spans="1:7" ht="15.75" customHeight="1" x14ac:dyDescent="0.25">
      <c r="A344" s="1"/>
      <c r="C344" s="1"/>
      <c r="E344" s="48"/>
      <c r="F344" s="48"/>
      <c r="G344" s="49"/>
    </row>
    <row r="345" spans="1:7" ht="15.75" customHeight="1" x14ac:dyDescent="0.25">
      <c r="A345" s="1"/>
      <c r="C345" s="1"/>
      <c r="E345" s="48"/>
      <c r="F345" s="48"/>
      <c r="G345" s="49"/>
    </row>
    <row r="346" spans="1:7" ht="15.75" customHeight="1" x14ac:dyDescent="0.25">
      <c r="A346" s="1"/>
      <c r="C346" s="1"/>
      <c r="E346" s="48"/>
      <c r="F346" s="48"/>
      <c r="G346" s="49"/>
    </row>
    <row r="347" spans="1:7" ht="15.75" customHeight="1" x14ac:dyDescent="0.25">
      <c r="A347" s="1"/>
      <c r="C347" s="1"/>
      <c r="E347" s="48"/>
      <c r="F347" s="48"/>
      <c r="G347" s="49"/>
    </row>
    <row r="348" spans="1:7" ht="15.75" customHeight="1" x14ac:dyDescent="0.25">
      <c r="A348" s="1"/>
      <c r="C348" s="1"/>
      <c r="E348" s="48"/>
      <c r="F348" s="48"/>
      <c r="G348" s="49"/>
    </row>
    <row r="349" spans="1:7" ht="15.75" customHeight="1" x14ac:dyDescent="0.25">
      <c r="A349" s="1"/>
      <c r="C349" s="1"/>
      <c r="E349" s="48"/>
      <c r="F349" s="48"/>
      <c r="G349" s="49"/>
    </row>
    <row r="350" spans="1:7" ht="15.75" customHeight="1" x14ac:dyDescent="0.25">
      <c r="A350" s="1"/>
      <c r="C350" s="1"/>
      <c r="E350" s="48"/>
      <c r="F350" s="48"/>
      <c r="G350" s="49"/>
    </row>
    <row r="351" spans="1:7" ht="15.75" customHeight="1" x14ac:dyDescent="0.25">
      <c r="A351" s="1"/>
      <c r="C351" s="1"/>
      <c r="E351" s="48"/>
      <c r="F351" s="48"/>
      <c r="G351" s="49"/>
    </row>
    <row r="352" spans="1:7" ht="15.75" customHeight="1" x14ac:dyDescent="0.25">
      <c r="A352" s="1"/>
      <c r="C352" s="1"/>
      <c r="E352" s="48"/>
      <c r="F352" s="48"/>
      <c r="G352" s="49"/>
    </row>
    <row r="353" spans="1:7" ht="15.75" customHeight="1" x14ac:dyDescent="0.25">
      <c r="A353" s="1"/>
      <c r="C353" s="1"/>
      <c r="E353" s="48"/>
      <c r="F353" s="48"/>
      <c r="G353" s="49"/>
    </row>
    <row r="354" spans="1:7" ht="15.75" customHeight="1" x14ac:dyDescent="0.25">
      <c r="A354" s="1"/>
      <c r="C354" s="1"/>
      <c r="E354" s="48"/>
      <c r="F354" s="48"/>
      <c r="G354" s="49"/>
    </row>
    <row r="355" spans="1:7" ht="15.75" customHeight="1" x14ac:dyDescent="0.25">
      <c r="A355" s="1"/>
      <c r="C355" s="1"/>
      <c r="E355" s="48"/>
      <c r="F355" s="48"/>
      <c r="G355" s="49"/>
    </row>
    <row r="356" spans="1:7" ht="15.75" customHeight="1" x14ac:dyDescent="0.25">
      <c r="A356" s="1"/>
      <c r="C356" s="1"/>
      <c r="E356" s="48"/>
      <c r="F356" s="48"/>
      <c r="G356" s="49"/>
    </row>
    <row r="357" spans="1:7" ht="15.75" customHeight="1" x14ac:dyDescent="0.25">
      <c r="A357" s="1"/>
      <c r="C357" s="1"/>
      <c r="E357" s="48"/>
      <c r="F357" s="48"/>
      <c r="G357" s="49"/>
    </row>
    <row r="358" spans="1:7" ht="15.75" customHeight="1" x14ac:dyDescent="0.25">
      <c r="A358" s="1"/>
      <c r="C358" s="1"/>
      <c r="E358" s="48"/>
      <c r="F358" s="48"/>
      <c r="G358" s="49"/>
    </row>
    <row r="359" spans="1:7" ht="15.75" customHeight="1" x14ac:dyDescent="0.25">
      <c r="A359" s="1"/>
      <c r="C359" s="1"/>
      <c r="E359" s="48"/>
      <c r="F359" s="48"/>
      <c r="G359" s="49"/>
    </row>
    <row r="360" spans="1:7" ht="15.75" customHeight="1" x14ac:dyDescent="0.25">
      <c r="A360" s="1"/>
      <c r="C360" s="1"/>
      <c r="E360" s="48"/>
      <c r="F360" s="48"/>
      <c r="G360" s="49"/>
    </row>
    <row r="361" spans="1:7" ht="15.75" customHeight="1" x14ac:dyDescent="0.25">
      <c r="A361" s="1"/>
      <c r="C361" s="1"/>
      <c r="E361" s="48"/>
      <c r="F361" s="48"/>
      <c r="G361" s="49"/>
    </row>
    <row r="362" spans="1:7" ht="15.75" customHeight="1" x14ac:dyDescent="0.25">
      <c r="A362" s="1"/>
      <c r="C362" s="1"/>
      <c r="E362" s="48"/>
      <c r="F362" s="48"/>
      <c r="G362" s="49"/>
    </row>
    <row r="363" spans="1:7" ht="15.75" customHeight="1" x14ac:dyDescent="0.25">
      <c r="A363" s="1"/>
      <c r="C363" s="1"/>
      <c r="E363" s="48"/>
      <c r="F363" s="48"/>
      <c r="G363" s="49"/>
    </row>
    <row r="364" spans="1:7" ht="15.75" customHeight="1" x14ac:dyDescent="0.25">
      <c r="A364" s="1"/>
      <c r="C364" s="1"/>
      <c r="E364" s="48"/>
      <c r="F364" s="48"/>
      <c r="G364" s="49"/>
    </row>
    <row r="365" spans="1:7" ht="15.75" customHeight="1" x14ac:dyDescent="0.25">
      <c r="A365" s="1"/>
      <c r="C365" s="1"/>
      <c r="E365" s="48"/>
      <c r="F365" s="48"/>
      <c r="G365" s="49"/>
    </row>
    <row r="366" spans="1:7" ht="15.75" customHeight="1" x14ac:dyDescent="0.25">
      <c r="A366" s="1"/>
      <c r="C366" s="1"/>
      <c r="E366" s="48"/>
      <c r="F366" s="48"/>
      <c r="G366" s="49"/>
    </row>
    <row r="367" spans="1:7" ht="15.75" customHeight="1" x14ac:dyDescent="0.25">
      <c r="A367" s="1"/>
      <c r="C367" s="1"/>
      <c r="E367" s="48"/>
      <c r="F367" s="48"/>
      <c r="G367" s="49"/>
    </row>
    <row r="368" spans="1:7" ht="15.75" customHeight="1" x14ac:dyDescent="0.25">
      <c r="A368" s="1"/>
      <c r="C368" s="1"/>
      <c r="E368" s="48"/>
      <c r="F368" s="48"/>
      <c r="G368" s="49"/>
    </row>
    <row r="369" spans="1:7" ht="15.75" customHeight="1" x14ac:dyDescent="0.25">
      <c r="A369" s="1"/>
      <c r="C369" s="1"/>
      <c r="E369" s="48"/>
      <c r="F369" s="48"/>
      <c r="G369" s="49"/>
    </row>
    <row r="370" spans="1:7" ht="15.75" customHeight="1" x14ac:dyDescent="0.25">
      <c r="A370" s="1"/>
      <c r="C370" s="1"/>
      <c r="E370" s="48"/>
      <c r="F370" s="48"/>
      <c r="G370" s="49"/>
    </row>
    <row r="371" spans="1:7" ht="15.75" customHeight="1" x14ac:dyDescent="0.25">
      <c r="A371" s="1"/>
      <c r="C371" s="1"/>
      <c r="E371" s="48"/>
      <c r="F371" s="48"/>
      <c r="G371" s="49"/>
    </row>
    <row r="372" spans="1:7" ht="15.75" customHeight="1" x14ac:dyDescent="0.25">
      <c r="A372" s="1"/>
      <c r="C372" s="1"/>
      <c r="E372" s="48"/>
      <c r="F372" s="48"/>
      <c r="G372" s="49"/>
    </row>
    <row r="373" spans="1:7" ht="15.75" customHeight="1" x14ac:dyDescent="0.25">
      <c r="A373" s="1"/>
      <c r="C373" s="1"/>
      <c r="E373" s="48"/>
      <c r="F373" s="48"/>
      <c r="G373" s="49"/>
    </row>
    <row r="374" spans="1:7" ht="15.75" customHeight="1" x14ac:dyDescent="0.25">
      <c r="A374" s="1"/>
      <c r="C374" s="1"/>
      <c r="E374" s="48"/>
      <c r="F374" s="48"/>
      <c r="G374" s="49"/>
    </row>
    <row r="375" spans="1:7" ht="15.75" customHeight="1" x14ac:dyDescent="0.25">
      <c r="A375" s="1"/>
      <c r="C375" s="1"/>
      <c r="E375" s="48"/>
      <c r="F375" s="48"/>
      <c r="G375" s="49"/>
    </row>
    <row r="376" spans="1:7" ht="15.75" customHeight="1" x14ac:dyDescent="0.25">
      <c r="A376" s="1"/>
      <c r="C376" s="1"/>
      <c r="E376" s="48"/>
      <c r="F376" s="48"/>
      <c r="G376" s="49"/>
    </row>
    <row r="377" spans="1:7" ht="15.75" customHeight="1" x14ac:dyDescent="0.25">
      <c r="A377" s="1"/>
      <c r="C377" s="1"/>
      <c r="E377" s="48"/>
      <c r="F377" s="48"/>
      <c r="G377" s="49"/>
    </row>
    <row r="378" spans="1:7" ht="15.75" customHeight="1" x14ac:dyDescent="0.25">
      <c r="A378" s="1"/>
      <c r="C378" s="1"/>
      <c r="E378" s="48"/>
      <c r="F378" s="48"/>
      <c r="G378" s="49"/>
    </row>
    <row r="379" spans="1:7" ht="15.75" customHeight="1" x14ac:dyDescent="0.25">
      <c r="A379" s="1"/>
      <c r="C379" s="1"/>
      <c r="E379" s="48"/>
      <c r="F379" s="48"/>
      <c r="G379" s="49"/>
    </row>
    <row r="380" spans="1:7" ht="15.75" customHeight="1" x14ac:dyDescent="0.25">
      <c r="A380" s="1"/>
      <c r="C380" s="1"/>
      <c r="E380" s="48"/>
      <c r="F380" s="48"/>
      <c r="G380" s="49"/>
    </row>
    <row r="381" spans="1:7" ht="15.75" customHeight="1" x14ac:dyDescent="0.25">
      <c r="A381" s="1"/>
      <c r="C381" s="1"/>
      <c r="E381" s="48"/>
      <c r="F381" s="48"/>
      <c r="G381" s="49"/>
    </row>
    <row r="382" spans="1:7" ht="15.75" customHeight="1" x14ac:dyDescent="0.25">
      <c r="A382" s="1"/>
      <c r="C382" s="1"/>
      <c r="E382" s="48"/>
      <c r="F382" s="48"/>
      <c r="G382" s="49"/>
    </row>
    <row r="383" spans="1:7" ht="15.75" customHeight="1" x14ac:dyDescent="0.25">
      <c r="A383" s="1"/>
      <c r="C383" s="1"/>
      <c r="E383" s="48"/>
      <c r="F383" s="48"/>
      <c r="G383" s="49"/>
    </row>
    <row r="384" spans="1:7" ht="15.75" customHeight="1" x14ac:dyDescent="0.25">
      <c r="A384" s="1"/>
      <c r="C384" s="1"/>
      <c r="E384" s="48"/>
      <c r="F384" s="48"/>
      <c r="G384" s="49"/>
    </row>
    <row r="385" spans="1:7" ht="15.75" customHeight="1" x14ac:dyDescent="0.25">
      <c r="A385" s="1"/>
      <c r="C385" s="1"/>
      <c r="E385" s="48"/>
      <c r="F385" s="48"/>
      <c r="G385" s="49"/>
    </row>
    <row r="386" spans="1:7" ht="15.75" customHeight="1" x14ac:dyDescent="0.25">
      <c r="A386" s="1"/>
      <c r="C386" s="1"/>
      <c r="E386" s="48"/>
      <c r="F386" s="48"/>
      <c r="G386" s="49"/>
    </row>
    <row r="387" spans="1:7" ht="15.75" customHeight="1" x14ac:dyDescent="0.25">
      <c r="A387" s="1"/>
      <c r="C387" s="1"/>
      <c r="E387" s="48"/>
      <c r="F387" s="48"/>
      <c r="G387" s="49"/>
    </row>
    <row r="388" spans="1:7" ht="15.75" customHeight="1" x14ac:dyDescent="0.25">
      <c r="A388" s="1"/>
      <c r="C388" s="1"/>
      <c r="E388" s="48"/>
      <c r="F388" s="48"/>
      <c r="G388" s="49"/>
    </row>
    <row r="389" spans="1:7" ht="15.75" customHeight="1" x14ac:dyDescent="0.25">
      <c r="A389" s="1"/>
      <c r="C389" s="1"/>
      <c r="E389" s="48"/>
      <c r="F389" s="48"/>
      <c r="G389" s="49"/>
    </row>
    <row r="390" spans="1:7" ht="15.75" customHeight="1" x14ac:dyDescent="0.25">
      <c r="A390" s="1"/>
      <c r="C390" s="1"/>
      <c r="E390" s="48"/>
      <c r="F390" s="48"/>
      <c r="G390" s="49"/>
    </row>
    <row r="391" spans="1:7" ht="15.75" customHeight="1" x14ac:dyDescent="0.25">
      <c r="A391" s="1"/>
      <c r="C391" s="1"/>
      <c r="E391" s="48"/>
      <c r="F391" s="48"/>
      <c r="G391" s="49"/>
    </row>
    <row r="392" spans="1:7" ht="15.75" customHeight="1" x14ac:dyDescent="0.25">
      <c r="A392" s="1"/>
      <c r="C392" s="1"/>
      <c r="E392" s="48"/>
      <c r="F392" s="48"/>
      <c r="G392" s="49"/>
    </row>
    <row r="393" spans="1:7" ht="15.75" customHeight="1" x14ac:dyDescent="0.25">
      <c r="A393" s="1"/>
      <c r="C393" s="1"/>
      <c r="E393" s="48"/>
      <c r="F393" s="48"/>
      <c r="G393" s="49"/>
    </row>
    <row r="394" spans="1:7" ht="15.75" customHeight="1" x14ac:dyDescent="0.25">
      <c r="A394" s="1"/>
      <c r="C394" s="1"/>
      <c r="E394" s="48"/>
      <c r="F394" s="48"/>
      <c r="G394" s="49"/>
    </row>
    <row r="395" spans="1:7" ht="15.75" customHeight="1" x14ac:dyDescent="0.25">
      <c r="A395" s="1"/>
      <c r="C395" s="1"/>
      <c r="E395" s="48"/>
      <c r="F395" s="48"/>
      <c r="G395" s="49"/>
    </row>
    <row r="396" spans="1:7" ht="15.75" customHeight="1" x14ac:dyDescent="0.25">
      <c r="A396" s="1"/>
      <c r="C396" s="1"/>
      <c r="E396" s="48"/>
      <c r="F396" s="48"/>
      <c r="G396" s="49"/>
    </row>
    <row r="397" spans="1:7" ht="15.75" customHeight="1" x14ac:dyDescent="0.25">
      <c r="A397" s="1"/>
      <c r="C397" s="1"/>
      <c r="E397" s="48"/>
      <c r="F397" s="48"/>
      <c r="G397" s="49"/>
    </row>
    <row r="398" spans="1:7" ht="15.75" customHeight="1" x14ac:dyDescent="0.25">
      <c r="A398" s="1"/>
      <c r="C398" s="1"/>
      <c r="E398" s="48"/>
      <c r="F398" s="48"/>
      <c r="G398" s="49"/>
    </row>
    <row r="399" spans="1:7" ht="15.75" customHeight="1" x14ac:dyDescent="0.25">
      <c r="A399" s="1"/>
      <c r="C399" s="1"/>
      <c r="E399" s="48"/>
      <c r="F399" s="48"/>
      <c r="G399" s="49"/>
    </row>
    <row r="400" spans="1:7" ht="15.75" customHeight="1" x14ac:dyDescent="0.25">
      <c r="A400" s="1"/>
      <c r="C400" s="1"/>
      <c r="E400" s="48"/>
      <c r="F400" s="48"/>
      <c r="G400" s="49"/>
    </row>
    <row r="401" spans="1:7" ht="15.75" customHeight="1" x14ac:dyDescent="0.25">
      <c r="A401" s="1"/>
      <c r="C401" s="1"/>
      <c r="E401" s="48"/>
      <c r="F401" s="48"/>
      <c r="G401" s="49"/>
    </row>
    <row r="402" spans="1:7" ht="15.75" customHeight="1" x14ac:dyDescent="0.25">
      <c r="A402" s="1"/>
      <c r="C402" s="1"/>
      <c r="E402" s="48"/>
      <c r="F402" s="48"/>
      <c r="G402" s="49"/>
    </row>
    <row r="403" spans="1:7" ht="15.75" customHeight="1" x14ac:dyDescent="0.25">
      <c r="A403" s="1"/>
      <c r="C403" s="1"/>
      <c r="E403" s="48"/>
      <c r="F403" s="48"/>
      <c r="G403" s="49"/>
    </row>
    <row r="404" spans="1:7" ht="15.75" customHeight="1" x14ac:dyDescent="0.25">
      <c r="A404" s="1"/>
      <c r="C404" s="1"/>
      <c r="E404" s="48"/>
      <c r="F404" s="48"/>
      <c r="G404" s="49"/>
    </row>
    <row r="405" spans="1:7" ht="15.75" customHeight="1" x14ac:dyDescent="0.25">
      <c r="A405" s="1"/>
      <c r="C405" s="1"/>
      <c r="E405" s="48"/>
      <c r="F405" s="48"/>
      <c r="G405" s="49"/>
    </row>
    <row r="406" spans="1:7" ht="15.75" customHeight="1" x14ac:dyDescent="0.25">
      <c r="A406" s="1"/>
      <c r="C406" s="1"/>
      <c r="E406" s="48"/>
      <c r="F406" s="48"/>
      <c r="G406" s="49"/>
    </row>
    <row r="407" spans="1:7" ht="15.75" customHeight="1" x14ac:dyDescent="0.25">
      <c r="A407" s="1"/>
      <c r="C407" s="1"/>
      <c r="E407" s="48"/>
      <c r="F407" s="48"/>
      <c r="G407" s="49"/>
    </row>
    <row r="408" spans="1:7" ht="15.75" customHeight="1" x14ac:dyDescent="0.25">
      <c r="A408" s="1"/>
      <c r="C408" s="1"/>
      <c r="E408" s="48"/>
      <c r="F408" s="48"/>
      <c r="G408" s="49"/>
    </row>
    <row r="409" spans="1:7" ht="15.75" customHeight="1" x14ac:dyDescent="0.25">
      <c r="A409" s="1"/>
      <c r="C409" s="1"/>
      <c r="E409" s="48"/>
      <c r="F409" s="48"/>
      <c r="G409" s="49"/>
    </row>
    <row r="410" spans="1:7" ht="15.75" customHeight="1" x14ac:dyDescent="0.25">
      <c r="A410" s="1"/>
      <c r="C410" s="1"/>
      <c r="E410" s="48"/>
      <c r="F410" s="48"/>
      <c r="G410" s="49"/>
    </row>
    <row r="411" spans="1:7" ht="15.75" customHeight="1" x14ac:dyDescent="0.25">
      <c r="A411" s="1"/>
      <c r="C411" s="1"/>
      <c r="E411" s="48"/>
      <c r="F411" s="48"/>
      <c r="G411" s="49"/>
    </row>
    <row r="412" spans="1:7" ht="15.75" customHeight="1" x14ac:dyDescent="0.25">
      <c r="A412" s="1"/>
      <c r="C412" s="1"/>
      <c r="E412" s="48"/>
      <c r="F412" s="48"/>
      <c r="G412" s="49"/>
    </row>
    <row r="413" spans="1:7" ht="15.75" customHeight="1" x14ac:dyDescent="0.25">
      <c r="A413" s="1"/>
      <c r="C413" s="1"/>
      <c r="E413" s="48"/>
      <c r="F413" s="48"/>
      <c r="G413" s="49"/>
    </row>
    <row r="414" spans="1:7" ht="15.75" customHeight="1" x14ac:dyDescent="0.25">
      <c r="A414" s="1"/>
      <c r="C414" s="1"/>
      <c r="E414" s="48"/>
      <c r="F414" s="48"/>
      <c r="G414" s="49"/>
    </row>
    <row r="415" spans="1:7" ht="15.75" customHeight="1" x14ac:dyDescent="0.25">
      <c r="A415" s="1"/>
      <c r="C415" s="1"/>
      <c r="E415" s="48"/>
      <c r="F415" s="48"/>
      <c r="G415" s="49"/>
    </row>
    <row r="416" spans="1:7" ht="15.75" customHeight="1" x14ac:dyDescent="0.25">
      <c r="A416" s="1"/>
      <c r="C416" s="1"/>
      <c r="E416" s="48"/>
      <c r="F416" s="48"/>
      <c r="G416" s="49"/>
    </row>
    <row r="417" spans="1:7" ht="15.75" customHeight="1" x14ac:dyDescent="0.25">
      <c r="A417" s="1"/>
      <c r="C417" s="1"/>
      <c r="E417" s="48"/>
      <c r="F417" s="48"/>
      <c r="G417" s="49"/>
    </row>
    <row r="418" spans="1:7" ht="15.75" customHeight="1" x14ac:dyDescent="0.25">
      <c r="A418" s="1"/>
      <c r="C418" s="1"/>
      <c r="E418" s="48"/>
      <c r="F418" s="48"/>
      <c r="G418" s="49"/>
    </row>
    <row r="419" spans="1:7" ht="15.75" customHeight="1" x14ac:dyDescent="0.25">
      <c r="A419" s="1"/>
      <c r="C419" s="1"/>
      <c r="E419" s="48"/>
      <c r="F419" s="48"/>
      <c r="G419" s="49"/>
    </row>
    <row r="420" spans="1:7" ht="15.75" customHeight="1" x14ac:dyDescent="0.25">
      <c r="A420" s="1"/>
      <c r="C420" s="1"/>
      <c r="E420" s="48"/>
      <c r="F420" s="48"/>
      <c r="G420" s="49"/>
    </row>
    <row r="421" spans="1:7" ht="15.75" customHeight="1" x14ac:dyDescent="0.25">
      <c r="A421" s="1"/>
      <c r="C421" s="1"/>
      <c r="E421" s="48"/>
      <c r="F421" s="48"/>
      <c r="G421" s="49"/>
    </row>
    <row r="422" spans="1:7" ht="15.75" customHeight="1" x14ac:dyDescent="0.25">
      <c r="A422" s="1"/>
      <c r="C422" s="1"/>
      <c r="E422" s="48"/>
      <c r="F422" s="48"/>
      <c r="G422" s="49"/>
    </row>
    <row r="423" spans="1:7" ht="15.75" customHeight="1" x14ac:dyDescent="0.25">
      <c r="A423" s="1"/>
      <c r="C423" s="1"/>
      <c r="E423" s="48"/>
      <c r="F423" s="48"/>
      <c r="G423" s="49"/>
    </row>
    <row r="424" spans="1:7" ht="15.75" customHeight="1" x14ac:dyDescent="0.25">
      <c r="A424" s="1"/>
      <c r="C424" s="1"/>
      <c r="E424" s="48"/>
      <c r="F424" s="48"/>
      <c r="G424" s="49"/>
    </row>
    <row r="425" spans="1:7" ht="15.75" customHeight="1" x14ac:dyDescent="0.25">
      <c r="A425" s="1"/>
      <c r="C425" s="1"/>
      <c r="E425" s="48"/>
      <c r="F425" s="48"/>
      <c r="G425" s="49"/>
    </row>
    <row r="426" spans="1:7" ht="15.75" customHeight="1" x14ac:dyDescent="0.25">
      <c r="A426" s="1"/>
      <c r="C426" s="1"/>
      <c r="E426" s="48"/>
      <c r="F426" s="48"/>
      <c r="G426" s="49"/>
    </row>
    <row r="427" spans="1:7" ht="15.75" customHeight="1" x14ac:dyDescent="0.25">
      <c r="A427" s="1"/>
      <c r="C427" s="1"/>
      <c r="E427" s="48"/>
      <c r="F427" s="48"/>
      <c r="G427" s="49"/>
    </row>
    <row r="428" spans="1:7" ht="15.75" customHeight="1" x14ac:dyDescent="0.25">
      <c r="A428" s="1"/>
      <c r="C428" s="1"/>
      <c r="E428" s="48"/>
      <c r="F428" s="48"/>
      <c r="G428" s="49"/>
    </row>
    <row r="429" spans="1:7" ht="15.75" customHeight="1" x14ac:dyDescent="0.25">
      <c r="A429" s="1"/>
      <c r="C429" s="1"/>
      <c r="E429" s="48"/>
      <c r="F429" s="48"/>
      <c r="G429" s="49"/>
    </row>
    <row r="430" spans="1:7" ht="15.75" customHeight="1" x14ac:dyDescent="0.25">
      <c r="A430" s="1"/>
      <c r="C430" s="1"/>
      <c r="E430" s="48"/>
      <c r="F430" s="48"/>
      <c r="G430" s="49"/>
    </row>
    <row r="431" spans="1:7" ht="15.75" customHeight="1" x14ac:dyDescent="0.25">
      <c r="A431" s="1"/>
      <c r="C431" s="1"/>
      <c r="E431" s="48"/>
      <c r="F431" s="48"/>
      <c r="G431" s="49"/>
    </row>
    <row r="432" spans="1:7" ht="15.75" customHeight="1" x14ac:dyDescent="0.25">
      <c r="A432" s="1"/>
      <c r="C432" s="1"/>
      <c r="E432" s="48"/>
      <c r="F432" s="48"/>
      <c r="G432" s="49"/>
    </row>
    <row r="433" spans="1:7" ht="15.75" customHeight="1" x14ac:dyDescent="0.25">
      <c r="A433" s="1"/>
      <c r="C433" s="1"/>
      <c r="E433" s="48"/>
      <c r="F433" s="48"/>
      <c r="G433" s="49"/>
    </row>
    <row r="434" spans="1:7" ht="15.75" customHeight="1" x14ac:dyDescent="0.25">
      <c r="A434" s="1"/>
      <c r="C434" s="1"/>
      <c r="E434" s="48"/>
      <c r="F434" s="48"/>
      <c r="G434" s="49"/>
    </row>
    <row r="435" spans="1:7" ht="15.75" customHeight="1" x14ac:dyDescent="0.25">
      <c r="A435" s="1"/>
      <c r="C435" s="1"/>
      <c r="E435" s="48"/>
      <c r="F435" s="48"/>
      <c r="G435" s="49"/>
    </row>
    <row r="436" spans="1:7" ht="15.75" customHeight="1" x14ac:dyDescent="0.25">
      <c r="A436" s="1"/>
      <c r="C436" s="1"/>
      <c r="E436" s="48"/>
      <c r="F436" s="48"/>
      <c r="G436" s="49"/>
    </row>
    <row r="437" spans="1:7" ht="15.75" customHeight="1" x14ac:dyDescent="0.25">
      <c r="A437" s="1"/>
      <c r="C437" s="1"/>
      <c r="E437" s="48"/>
      <c r="F437" s="48"/>
      <c r="G437" s="49"/>
    </row>
    <row r="438" spans="1:7" ht="15.75" customHeight="1" x14ac:dyDescent="0.25">
      <c r="A438" s="1"/>
      <c r="C438" s="1"/>
      <c r="E438" s="48"/>
      <c r="F438" s="48"/>
      <c r="G438" s="49"/>
    </row>
    <row r="439" spans="1:7" ht="15.75" customHeight="1" x14ac:dyDescent="0.25">
      <c r="A439" s="1"/>
      <c r="C439" s="1"/>
      <c r="E439" s="48"/>
      <c r="F439" s="48"/>
      <c r="G439" s="49"/>
    </row>
    <row r="440" spans="1:7" ht="15.75" customHeight="1" x14ac:dyDescent="0.25">
      <c r="A440" s="1"/>
      <c r="C440" s="1"/>
      <c r="E440" s="48"/>
      <c r="F440" s="48"/>
      <c r="G440" s="49"/>
    </row>
    <row r="441" spans="1:7" ht="15.75" customHeight="1" x14ac:dyDescent="0.25">
      <c r="A441" s="1"/>
      <c r="C441" s="1"/>
      <c r="E441" s="48"/>
      <c r="F441" s="48"/>
      <c r="G441" s="49"/>
    </row>
    <row r="442" spans="1:7" ht="15.75" customHeight="1" x14ac:dyDescent="0.25">
      <c r="A442" s="1"/>
      <c r="C442" s="1"/>
      <c r="E442" s="48"/>
      <c r="F442" s="48"/>
      <c r="G442" s="49"/>
    </row>
    <row r="443" spans="1:7" ht="15.75" customHeight="1" x14ac:dyDescent="0.25">
      <c r="A443" s="1"/>
      <c r="C443" s="1"/>
      <c r="E443" s="48"/>
      <c r="F443" s="48"/>
      <c r="G443" s="49"/>
    </row>
    <row r="444" spans="1:7" ht="15.75" customHeight="1" x14ac:dyDescent="0.25">
      <c r="A444" s="1"/>
      <c r="C444" s="1"/>
      <c r="E444" s="48"/>
      <c r="F444" s="48"/>
      <c r="G444" s="49"/>
    </row>
    <row r="445" spans="1:7" ht="15.75" customHeight="1" x14ac:dyDescent="0.25">
      <c r="A445" s="1"/>
      <c r="C445" s="1"/>
      <c r="E445" s="48"/>
      <c r="F445" s="48"/>
      <c r="G445" s="49"/>
    </row>
    <row r="446" spans="1:7" ht="15.75" customHeight="1" x14ac:dyDescent="0.25">
      <c r="A446" s="1"/>
      <c r="C446" s="1"/>
      <c r="E446" s="48"/>
      <c r="F446" s="48"/>
      <c r="G446" s="49"/>
    </row>
    <row r="447" spans="1:7" ht="15.75" customHeight="1" x14ac:dyDescent="0.25">
      <c r="A447" s="1"/>
      <c r="C447" s="1"/>
      <c r="E447" s="48"/>
      <c r="F447" s="48"/>
      <c r="G447" s="49"/>
    </row>
    <row r="448" spans="1:7" ht="15.75" customHeight="1" x14ac:dyDescent="0.25">
      <c r="A448" s="1"/>
      <c r="C448" s="1"/>
      <c r="E448" s="48"/>
      <c r="F448" s="48"/>
      <c r="G448" s="49"/>
    </row>
    <row r="449" spans="1:7" ht="15.75" customHeight="1" x14ac:dyDescent="0.25">
      <c r="A449" s="1"/>
      <c r="C449" s="1"/>
      <c r="E449" s="48"/>
      <c r="F449" s="48"/>
      <c r="G449" s="49"/>
    </row>
    <row r="450" spans="1:7" ht="15.75" customHeight="1" x14ac:dyDescent="0.25">
      <c r="A450" s="1"/>
      <c r="C450" s="1"/>
      <c r="E450" s="48"/>
      <c r="F450" s="48"/>
      <c r="G450" s="49"/>
    </row>
    <row r="451" spans="1:7" ht="15.75" customHeight="1" x14ac:dyDescent="0.25">
      <c r="A451" s="1"/>
      <c r="C451" s="1"/>
      <c r="E451" s="48"/>
      <c r="F451" s="48"/>
      <c r="G451" s="49"/>
    </row>
    <row r="452" spans="1:7" ht="15.75" customHeight="1" x14ac:dyDescent="0.25">
      <c r="A452" s="1"/>
      <c r="C452" s="1"/>
      <c r="E452" s="48"/>
      <c r="F452" s="48"/>
      <c r="G452" s="49"/>
    </row>
    <row r="453" spans="1:7" ht="15.75" customHeight="1" x14ac:dyDescent="0.25">
      <c r="A453" s="1"/>
      <c r="C453" s="1"/>
      <c r="E453" s="48"/>
      <c r="F453" s="48"/>
      <c r="G453" s="49"/>
    </row>
    <row r="454" spans="1:7" ht="15.75" customHeight="1" x14ac:dyDescent="0.25">
      <c r="A454" s="1"/>
      <c r="C454" s="1"/>
      <c r="E454" s="48"/>
      <c r="F454" s="48"/>
      <c r="G454" s="49"/>
    </row>
    <row r="455" spans="1:7" ht="15.75" customHeight="1" x14ac:dyDescent="0.25">
      <c r="A455" s="1"/>
      <c r="C455" s="1"/>
      <c r="E455" s="48"/>
      <c r="F455" s="48"/>
      <c r="G455" s="49"/>
    </row>
    <row r="456" spans="1:7" ht="15.75" customHeight="1" x14ac:dyDescent="0.25">
      <c r="A456" s="1"/>
      <c r="C456" s="1"/>
      <c r="E456" s="48"/>
      <c r="F456" s="48"/>
      <c r="G456" s="49"/>
    </row>
    <row r="457" spans="1:7" ht="15.75" customHeight="1" x14ac:dyDescent="0.25">
      <c r="A457" s="1"/>
      <c r="C457" s="1"/>
      <c r="E457" s="48"/>
      <c r="F457" s="48"/>
      <c r="G457" s="49"/>
    </row>
    <row r="458" spans="1:7" ht="15.75" customHeight="1" x14ac:dyDescent="0.25">
      <c r="A458" s="1"/>
      <c r="C458" s="1"/>
      <c r="E458" s="48"/>
      <c r="F458" s="48"/>
      <c r="G458" s="49"/>
    </row>
    <row r="459" spans="1:7" ht="15.75" customHeight="1" x14ac:dyDescent="0.25">
      <c r="A459" s="1"/>
      <c r="C459" s="1"/>
      <c r="E459" s="48"/>
      <c r="F459" s="48"/>
      <c r="G459" s="49"/>
    </row>
    <row r="460" spans="1:7" ht="15.75" customHeight="1" x14ac:dyDescent="0.25">
      <c r="A460" s="1"/>
      <c r="C460" s="1"/>
      <c r="E460" s="48"/>
      <c r="F460" s="48"/>
      <c r="G460" s="49"/>
    </row>
    <row r="461" spans="1:7" ht="15.75" customHeight="1" x14ac:dyDescent="0.25">
      <c r="A461" s="1"/>
      <c r="C461" s="1"/>
      <c r="E461" s="48"/>
      <c r="F461" s="48"/>
      <c r="G461" s="49"/>
    </row>
    <row r="462" spans="1:7" ht="15.75" customHeight="1" x14ac:dyDescent="0.25">
      <c r="A462" s="1"/>
      <c r="C462" s="1"/>
      <c r="E462" s="48"/>
      <c r="F462" s="48"/>
      <c r="G462" s="49"/>
    </row>
    <row r="463" spans="1:7" ht="15.75" customHeight="1" x14ac:dyDescent="0.25">
      <c r="A463" s="1"/>
      <c r="C463" s="1"/>
      <c r="E463" s="48"/>
      <c r="F463" s="48"/>
      <c r="G463" s="49"/>
    </row>
    <row r="464" spans="1:7" ht="15.75" customHeight="1" x14ac:dyDescent="0.25">
      <c r="A464" s="1"/>
      <c r="C464" s="1"/>
      <c r="E464" s="48"/>
      <c r="F464" s="48"/>
      <c r="G464" s="49"/>
    </row>
    <row r="465" spans="1:7" ht="15.75" customHeight="1" x14ac:dyDescent="0.25">
      <c r="A465" s="1"/>
      <c r="C465" s="1"/>
      <c r="E465" s="48"/>
      <c r="F465" s="48"/>
      <c r="G465" s="49"/>
    </row>
    <row r="466" spans="1:7" ht="15.75" customHeight="1" x14ac:dyDescent="0.25">
      <c r="A466" s="1"/>
      <c r="C466" s="1"/>
      <c r="E466" s="48"/>
      <c r="F466" s="48"/>
      <c r="G466" s="49"/>
    </row>
    <row r="467" spans="1:7" ht="15.75" customHeight="1" x14ac:dyDescent="0.25">
      <c r="A467" s="1"/>
      <c r="C467" s="1"/>
      <c r="E467" s="48"/>
      <c r="F467" s="48"/>
      <c r="G467" s="49"/>
    </row>
    <row r="468" spans="1:7" ht="15.75" customHeight="1" x14ac:dyDescent="0.25">
      <c r="A468" s="1"/>
      <c r="C468" s="1"/>
      <c r="E468" s="48"/>
      <c r="F468" s="48"/>
      <c r="G468" s="49"/>
    </row>
    <row r="469" spans="1:7" ht="15.75" customHeight="1" x14ac:dyDescent="0.25">
      <c r="A469" s="1"/>
      <c r="C469" s="1"/>
      <c r="E469" s="48"/>
      <c r="F469" s="48"/>
      <c r="G469" s="49"/>
    </row>
    <row r="470" spans="1:7" ht="15.75" customHeight="1" x14ac:dyDescent="0.25">
      <c r="A470" s="1"/>
      <c r="C470" s="1"/>
      <c r="E470" s="48"/>
      <c r="F470" s="48"/>
      <c r="G470" s="49"/>
    </row>
    <row r="471" spans="1:7" ht="15.75" customHeight="1" x14ac:dyDescent="0.25">
      <c r="A471" s="1"/>
      <c r="C471" s="1"/>
      <c r="E471" s="48"/>
      <c r="F471" s="48"/>
      <c r="G471" s="49"/>
    </row>
    <row r="472" spans="1:7" ht="15.75" customHeight="1" x14ac:dyDescent="0.25">
      <c r="A472" s="1"/>
      <c r="C472" s="1"/>
      <c r="E472" s="48"/>
      <c r="F472" s="48"/>
      <c r="G472" s="49"/>
    </row>
    <row r="473" spans="1:7" ht="15.75" customHeight="1" x14ac:dyDescent="0.25">
      <c r="A473" s="1"/>
      <c r="C473" s="1"/>
      <c r="E473" s="48"/>
      <c r="F473" s="48"/>
      <c r="G473" s="49"/>
    </row>
    <row r="474" spans="1:7" ht="15.75" customHeight="1" x14ac:dyDescent="0.25">
      <c r="A474" s="1"/>
      <c r="C474" s="1"/>
      <c r="E474" s="48"/>
      <c r="F474" s="48"/>
      <c r="G474" s="49"/>
    </row>
    <row r="475" spans="1:7" ht="15.75" customHeight="1" x14ac:dyDescent="0.25">
      <c r="A475" s="1"/>
      <c r="C475" s="1"/>
      <c r="E475" s="48"/>
      <c r="F475" s="48"/>
      <c r="G475" s="49"/>
    </row>
    <row r="476" spans="1:7" ht="15.75" customHeight="1" x14ac:dyDescent="0.25">
      <c r="A476" s="1"/>
      <c r="C476" s="1"/>
      <c r="E476" s="48"/>
      <c r="F476" s="48"/>
      <c r="G476" s="49"/>
    </row>
    <row r="477" spans="1:7" ht="15.75" customHeight="1" x14ac:dyDescent="0.25">
      <c r="A477" s="1"/>
      <c r="C477" s="1"/>
      <c r="E477" s="48"/>
      <c r="F477" s="48"/>
      <c r="G477" s="49"/>
    </row>
    <row r="478" spans="1:7" ht="15.75" customHeight="1" x14ac:dyDescent="0.25">
      <c r="A478" s="1"/>
      <c r="C478" s="1"/>
      <c r="E478" s="48"/>
      <c r="F478" s="48"/>
      <c r="G478" s="49"/>
    </row>
    <row r="479" spans="1:7" ht="15.75" customHeight="1" x14ac:dyDescent="0.25">
      <c r="A479" s="1"/>
      <c r="C479" s="1"/>
      <c r="E479" s="48"/>
      <c r="F479" s="48"/>
      <c r="G479" s="49"/>
    </row>
    <row r="480" spans="1:7" ht="15.75" customHeight="1" x14ac:dyDescent="0.25">
      <c r="A480" s="1"/>
      <c r="C480" s="1"/>
      <c r="E480" s="48"/>
      <c r="F480" s="48"/>
      <c r="G480" s="49"/>
    </row>
    <row r="481" spans="1:7" ht="15.75" customHeight="1" x14ac:dyDescent="0.25">
      <c r="A481" s="1"/>
      <c r="C481" s="1"/>
      <c r="E481" s="48"/>
      <c r="F481" s="48"/>
      <c r="G481" s="49"/>
    </row>
    <row r="482" spans="1:7" ht="15.75" customHeight="1" x14ac:dyDescent="0.25">
      <c r="A482" s="1"/>
      <c r="C482" s="1"/>
      <c r="E482" s="48"/>
      <c r="F482" s="48"/>
      <c r="G482" s="49"/>
    </row>
    <row r="483" spans="1:7" ht="15.75" customHeight="1" x14ac:dyDescent="0.25">
      <c r="A483" s="1"/>
      <c r="C483" s="1"/>
      <c r="E483" s="48"/>
      <c r="F483" s="48"/>
      <c r="G483" s="49"/>
    </row>
    <row r="484" spans="1:7" ht="15.75" customHeight="1" x14ac:dyDescent="0.25">
      <c r="A484" s="1"/>
      <c r="C484" s="1"/>
      <c r="E484" s="48"/>
      <c r="F484" s="48"/>
      <c r="G484" s="49"/>
    </row>
    <row r="485" spans="1:7" ht="15.75" customHeight="1" x14ac:dyDescent="0.25">
      <c r="A485" s="1"/>
      <c r="C485" s="1"/>
      <c r="E485" s="48"/>
      <c r="F485" s="48"/>
      <c r="G485" s="49"/>
    </row>
    <row r="486" spans="1:7" ht="15.75" customHeight="1" x14ac:dyDescent="0.25">
      <c r="A486" s="1"/>
      <c r="C486" s="1"/>
      <c r="E486" s="48"/>
      <c r="F486" s="48"/>
      <c r="G486" s="49"/>
    </row>
    <row r="487" spans="1:7" ht="15.75" customHeight="1" x14ac:dyDescent="0.25">
      <c r="A487" s="1"/>
      <c r="C487" s="1"/>
      <c r="E487" s="48"/>
      <c r="F487" s="48"/>
      <c r="G487" s="49"/>
    </row>
    <row r="488" spans="1:7" ht="15.75" customHeight="1" x14ac:dyDescent="0.25">
      <c r="A488" s="1"/>
      <c r="C488" s="1"/>
      <c r="E488" s="48"/>
      <c r="F488" s="48"/>
      <c r="G488" s="49"/>
    </row>
    <row r="489" spans="1:7" ht="15.75" customHeight="1" x14ac:dyDescent="0.25">
      <c r="A489" s="1"/>
      <c r="C489" s="1"/>
      <c r="E489" s="48"/>
      <c r="F489" s="48"/>
      <c r="G489" s="49"/>
    </row>
    <row r="490" spans="1:7" ht="15.75" customHeight="1" x14ac:dyDescent="0.25">
      <c r="A490" s="1"/>
      <c r="C490" s="1"/>
      <c r="E490" s="48"/>
      <c r="F490" s="48"/>
      <c r="G490" s="49"/>
    </row>
    <row r="491" spans="1:7" ht="15.75" customHeight="1" x14ac:dyDescent="0.25">
      <c r="A491" s="1"/>
      <c r="C491" s="1"/>
      <c r="E491" s="48"/>
      <c r="F491" s="48"/>
      <c r="G491" s="49"/>
    </row>
    <row r="492" spans="1:7" ht="15.75" customHeight="1" x14ac:dyDescent="0.25">
      <c r="A492" s="1"/>
      <c r="C492" s="1"/>
      <c r="E492" s="48"/>
      <c r="F492" s="48"/>
      <c r="G492" s="49"/>
    </row>
    <row r="493" spans="1:7" ht="15.75" customHeight="1" x14ac:dyDescent="0.25">
      <c r="A493" s="1"/>
      <c r="C493" s="1"/>
      <c r="E493" s="48"/>
      <c r="F493" s="48"/>
      <c r="G493" s="49"/>
    </row>
    <row r="494" spans="1:7" ht="15.75" customHeight="1" x14ac:dyDescent="0.25">
      <c r="A494" s="1"/>
      <c r="C494" s="1"/>
      <c r="E494" s="48"/>
      <c r="F494" s="48"/>
      <c r="G494" s="49"/>
    </row>
    <row r="495" spans="1:7" ht="15.75" customHeight="1" x14ac:dyDescent="0.25">
      <c r="A495" s="1"/>
      <c r="C495" s="1"/>
      <c r="E495" s="48"/>
      <c r="F495" s="48"/>
      <c r="G495" s="49"/>
    </row>
    <row r="496" spans="1:7" ht="15.75" customHeight="1" x14ac:dyDescent="0.25">
      <c r="A496" s="1"/>
      <c r="C496" s="1"/>
      <c r="E496" s="48"/>
      <c r="F496" s="48"/>
      <c r="G496" s="49"/>
    </row>
    <row r="497" spans="1:7" ht="15.75" customHeight="1" x14ac:dyDescent="0.25">
      <c r="A497" s="1"/>
      <c r="C497" s="1"/>
      <c r="E497" s="48"/>
      <c r="F497" s="48"/>
      <c r="G497" s="49"/>
    </row>
    <row r="498" spans="1:7" ht="15.75" customHeight="1" x14ac:dyDescent="0.25">
      <c r="A498" s="1"/>
      <c r="C498" s="1"/>
      <c r="E498" s="48"/>
      <c r="F498" s="48"/>
      <c r="G498" s="49"/>
    </row>
    <row r="499" spans="1:7" ht="15.75" customHeight="1" x14ac:dyDescent="0.25">
      <c r="A499" s="1"/>
      <c r="C499" s="1"/>
      <c r="E499" s="48"/>
      <c r="F499" s="48"/>
      <c r="G499" s="49"/>
    </row>
    <row r="500" spans="1:7" ht="15.75" customHeight="1" x14ac:dyDescent="0.25">
      <c r="A500" s="1"/>
      <c r="C500" s="1"/>
      <c r="E500" s="48"/>
      <c r="F500" s="48"/>
      <c r="G500" s="49"/>
    </row>
    <row r="501" spans="1:7" ht="15.75" customHeight="1" x14ac:dyDescent="0.25">
      <c r="A501" s="1"/>
      <c r="C501" s="1"/>
      <c r="E501" s="48"/>
      <c r="F501" s="48"/>
      <c r="G501" s="49"/>
    </row>
    <row r="502" spans="1:7" ht="15.75" customHeight="1" x14ac:dyDescent="0.25">
      <c r="A502" s="1"/>
      <c r="C502" s="1"/>
      <c r="E502" s="48"/>
      <c r="F502" s="48"/>
      <c r="G502" s="49"/>
    </row>
    <row r="503" spans="1:7" ht="15.75" customHeight="1" x14ac:dyDescent="0.25">
      <c r="A503" s="1"/>
      <c r="C503" s="1"/>
      <c r="E503" s="48"/>
      <c r="F503" s="48"/>
      <c r="G503" s="49"/>
    </row>
    <row r="504" spans="1:7" ht="15.75" customHeight="1" x14ac:dyDescent="0.25">
      <c r="A504" s="1"/>
      <c r="C504" s="1"/>
      <c r="E504" s="48"/>
      <c r="F504" s="48"/>
      <c r="G504" s="49"/>
    </row>
    <row r="505" spans="1:7" ht="15.75" customHeight="1" x14ac:dyDescent="0.25">
      <c r="A505" s="1"/>
      <c r="C505" s="1"/>
      <c r="E505" s="48"/>
      <c r="F505" s="48"/>
      <c r="G505" s="49"/>
    </row>
    <row r="506" spans="1:7" ht="15.75" customHeight="1" x14ac:dyDescent="0.25">
      <c r="A506" s="1"/>
      <c r="C506" s="1"/>
      <c r="E506" s="48"/>
      <c r="F506" s="48"/>
      <c r="G506" s="49"/>
    </row>
    <row r="507" spans="1:7" ht="15.75" customHeight="1" x14ac:dyDescent="0.25">
      <c r="A507" s="1"/>
      <c r="C507" s="1"/>
      <c r="E507" s="48"/>
      <c r="F507" s="48"/>
      <c r="G507" s="49"/>
    </row>
    <row r="508" spans="1:7" ht="15.75" customHeight="1" x14ac:dyDescent="0.25">
      <c r="A508" s="1"/>
      <c r="C508" s="1"/>
      <c r="E508" s="48"/>
      <c r="F508" s="48"/>
      <c r="G508" s="49"/>
    </row>
    <row r="509" spans="1:7" ht="15.75" customHeight="1" x14ac:dyDescent="0.25">
      <c r="A509" s="1"/>
      <c r="C509" s="1"/>
      <c r="E509" s="48"/>
      <c r="F509" s="48"/>
      <c r="G509" s="49"/>
    </row>
    <row r="510" spans="1:7" ht="15.75" customHeight="1" x14ac:dyDescent="0.25">
      <c r="A510" s="1"/>
      <c r="C510" s="1"/>
      <c r="E510" s="48"/>
      <c r="F510" s="48"/>
      <c r="G510" s="49"/>
    </row>
    <row r="511" spans="1:7" ht="15.75" customHeight="1" x14ac:dyDescent="0.25">
      <c r="A511" s="1"/>
      <c r="C511" s="1"/>
      <c r="E511" s="48"/>
      <c r="F511" s="48"/>
      <c r="G511" s="49"/>
    </row>
    <row r="512" spans="1:7" ht="15.75" customHeight="1" x14ac:dyDescent="0.25">
      <c r="A512" s="1"/>
      <c r="C512" s="1"/>
      <c r="E512" s="48"/>
      <c r="F512" s="48"/>
      <c r="G512" s="49"/>
    </row>
    <row r="513" spans="1:7" ht="15.75" customHeight="1" x14ac:dyDescent="0.25">
      <c r="A513" s="1"/>
      <c r="C513" s="1"/>
      <c r="E513" s="48"/>
      <c r="F513" s="48"/>
      <c r="G513" s="49"/>
    </row>
    <row r="514" spans="1:7" ht="15.75" customHeight="1" x14ac:dyDescent="0.25">
      <c r="A514" s="1"/>
      <c r="C514" s="1"/>
      <c r="E514" s="48"/>
      <c r="F514" s="48"/>
      <c r="G514" s="49"/>
    </row>
    <row r="515" spans="1:7" ht="15.75" customHeight="1" x14ac:dyDescent="0.25">
      <c r="A515" s="1"/>
      <c r="C515" s="1"/>
      <c r="E515" s="48"/>
      <c r="F515" s="48"/>
      <c r="G515" s="49"/>
    </row>
    <row r="516" spans="1:7" ht="15.75" customHeight="1" x14ac:dyDescent="0.25">
      <c r="A516" s="1"/>
      <c r="C516" s="1"/>
      <c r="E516" s="48"/>
      <c r="F516" s="48"/>
      <c r="G516" s="49"/>
    </row>
    <row r="517" spans="1:7" ht="15.75" customHeight="1" x14ac:dyDescent="0.25">
      <c r="A517" s="1"/>
      <c r="C517" s="1"/>
      <c r="E517" s="48"/>
      <c r="F517" s="48"/>
      <c r="G517" s="49"/>
    </row>
    <row r="518" spans="1:7" ht="15.75" customHeight="1" x14ac:dyDescent="0.25">
      <c r="A518" s="1"/>
      <c r="C518" s="1"/>
      <c r="E518" s="48"/>
      <c r="F518" s="48"/>
      <c r="G518" s="49"/>
    </row>
    <row r="519" spans="1:7" ht="15.75" customHeight="1" x14ac:dyDescent="0.25">
      <c r="A519" s="1"/>
      <c r="C519" s="1"/>
      <c r="E519" s="48"/>
      <c r="F519" s="48"/>
      <c r="G519" s="49"/>
    </row>
    <row r="520" spans="1:7" ht="15.75" customHeight="1" x14ac:dyDescent="0.25">
      <c r="A520" s="1"/>
      <c r="C520" s="1"/>
      <c r="E520" s="48"/>
      <c r="F520" s="48"/>
      <c r="G520" s="49"/>
    </row>
    <row r="521" spans="1:7" ht="15.75" customHeight="1" x14ac:dyDescent="0.25">
      <c r="A521" s="1"/>
      <c r="C521" s="1"/>
      <c r="E521" s="48"/>
      <c r="F521" s="48"/>
      <c r="G521" s="49"/>
    </row>
    <row r="522" spans="1:7" ht="15.75" customHeight="1" x14ac:dyDescent="0.25">
      <c r="A522" s="1"/>
      <c r="C522" s="1"/>
      <c r="E522" s="48"/>
      <c r="F522" s="48"/>
      <c r="G522" s="49"/>
    </row>
    <row r="523" spans="1:7" ht="15.75" customHeight="1" x14ac:dyDescent="0.25">
      <c r="A523" s="1"/>
      <c r="C523" s="1"/>
      <c r="E523" s="48"/>
      <c r="F523" s="48"/>
      <c r="G523" s="49"/>
    </row>
    <row r="524" spans="1:7" ht="15.75" customHeight="1" x14ac:dyDescent="0.25">
      <c r="A524" s="1"/>
      <c r="C524" s="1"/>
      <c r="E524" s="48"/>
      <c r="F524" s="48"/>
      <c r="G524" s="49"/>
    </row>
    <row r="525" spans="1:7" ht="15.75" customHeight="1" x14ac:dyDescent="0.25">
      <c r="A525" s="1"/>
      <c r="C525" s="1"/>
      <c r="E525" s="48"/>
      <c r="F525" s="48"/>
      <c r="G525" s="49"/>
    </row>
    <row r="526" spans="1:7" ht="15.75" customHeight="1" x14ac:dyDescent="0.25">
      <c r="A526" s="1"/>
      <c r="C526" s="1"/>
      <c r="E526" s="48"/>
      <c r="F526" s="48"/>
      <c r="G526" s="49"/>
    </row>
    <row r="527" spans="1:7" ht="15.75" customHeight="1" x14ac:dyDescent="0.25">
      <c r="A527" s="1"/>
      <c r="C527" s="1"/>
      <c r="E527" s="48"/>
      <c r="F527" s="48"/>
      <c r="G527" s="49"/>
    </row>
    <row r="528" spans="1:7" ht="15.75" customHeight="1" x14ac:dyDescent="0.25">
      <c r="A528" s="1"/>
      <c r="C528" s="1"/>
      <c r="E528" s="48"/>
      <c r="F528" s="48"/>
      <c r="G528" s="49"/>
    </row>
    <row r="529" spans="1:7" ht="15.75" customHeight="1" x14ac:dyDescent="0.25">
      <c r="A529" s="1"/>
      <c r="C529" s="1"/>
      <c r="E529" s="48"/>
      <c r="F529" s="48"/>
      <c r="G529" s="49"/>
    </row>
    <row r="530" spans="1:7" ht="15.75" customHeight="1" x14ac:dyDescent="0.25">
      <c r="A530" s="1"/>
      <c r="C530" s="1"/>
      <c r="E530" s="48"/>
      <c r="F530" s="48"/>
      <c r="G530" s="49"/>
    </row>
    <row r="531" spans="1:7" ht="15.75" customHeight="1" x14ac:dyDescent="0.25">
      <c r="A531" s="1"/>
      <c r="C531" s="1"/>
      <c r="E531" s="48"/>
      <c r="F531" s="48"/>
      <c r="G531" s="49"/>
    </row>
    <row r="532" spans="1:7" ht="15.75" customHeight="1" x14ac:dyDescent="0.25">
      <c r="A532" s="1"/>
      <c r="C532" s="1"/>
      <c r="E532" s="48"/>
      <c r="F532" s="48"/>
      <c r="G532" s="49"/>
    </row>
    <row r="533" spans="1:7" ht="15.75" customHeight="1" x14ac:dyDescent="0.25">
      <c r="A533" s="1"/>
      <c r="C533" s="1"/>
      <c r="E533" s="48"/>
      <c r="F533" s="48"/>
      <c r="G533" s="49"/>
    </row>
    <row r="534" spans="1:7" ht="15.75" customHeight="1" x14ac:dyDescent="0.25">
      <c r="A534" s="1"/>
      <c r="C534" s="1"/>
      <c r="E534" s="48"/>
      <c r="F534" s="48"/>
      <c r="G534" s="49"/>
    </row>
    <row r="535" spans="1:7" ht="15.75" customHeight="1" x14ac:dyDescent="0.25">
      <c r="A535" s="1"/>
      <c r="C535" s="1"/>
      <c r="E535" s="48"/>
      <c r="F535" s="48"/>
      <c r="G535" s="49"/>
    </row>
    <row r="536" spans="1:7" ht="15.75" customHeight="1" x14ac:dyDescent="0.25">
      <c r="A536" s="1"/>
      <c r="C536" s="1"/>
      <c r="E536" s="48"/>
      <c r="F536" s="48"/>
      <c r="G536" s="49"/>
    </row>
    <row r="537" spans="1:7" ht="15.75" customHeight="1" x14ac:dyDescent="0.25">
      <c r="A537" s="1"/>
      <c r="C537" s="1"/>
      <c r="E537" s="48"/>
      <c r="F537" s="48"/>
      <c r="G537" s="49"/>
    </row>
    <row r="538" spans="1:7" ht="15.75" customHeight="1" x14ac:dyDescent="0.25">
      <c r="A538" s="1"/>
      <c r="C538" s="1"/>
      <c r="E538" s="48"/>
      <c r="F538" s="48"/>
      <c r="G538" s="49"/>
    </row>
    <row r="539" spans="1:7" ht="15.75" customHeight="1" x14ac:dyDescent="0.25">
      <c r="A539" s="1"/>
      <c r="C539" s="1"/>
      <c r="E539" s="48"/>
      <c r="F539" s="48"/>
      <c r="G539" s="49"/>
    </row>
    <row r="540" spans="1:7" ht="15.75" customHeight="1" x14ac:dyDescent="0.25">
      <c r="A540" s="1"/>
      <c r="C540" s="1"/>
      <c r="E540" s="48"/>
      <c r="F540" s="48"/>
      <c r="G540" s="49"/>
    </row>
    <row r="541" spans="1:7" ht="15.75" customHeight="1" x14ac:dyDescent="0.25">
      <c r="A541" s="1"/>
      <c r="C541" s="1"/>
      <c r="E541" s="48"/>
      <c r="F541" s="48"/>
      <c r="G541" s="49"/>
    </row>
    <row r="542" spans="1:7" ht="15.75" customHeight="1" x14ac:dyDescent="0.25">
      <c r="A542" s="1"/>
      <c r="C542" s="1"/>
      <c r="E542" s="48"/>
      <c r="F542" s="48"/>
      <c r="G542" s="49"/>
    </row>
    <row r="543" spans="1:7" ht="15.75" customHeight="1" x14ac:dyDescent="0.25">
      <c r="A543" s="1"/>
      <c r="C543" s="1"/>
      <c r="E543" s="48"/>
      <c r="F543" s="48"/>
      <c r="G543" s="49"/>
    </row>
    <row r="544" spans="1:7" ht="15.75" customHeight="1" x14ac:dyDescent="0.25">
      <c r="A544" s="1"/>
      <c r="C544" s="1"/>
      <c r="E544" s="48"/>
      <c r="F544" s="48"/>
      <c r="G544" s="49"/>
    </row>
    <row r="545" spans="1:7" ht="15.75" customHeight="1" x14ac:dyDescent="0.25">
      <c r="A545" s="1"/>
      <c r="C545" s="1"/>
      <c r="E545" s="48"/>
      <c r="F545" s="48"/>
      <c r="G545" s="49"/>
    </row>
    <row r="546" spans="1:7" ht="15.75" customHeight="1" x14ac:dyDescent="0.25">
      <c r="A546" s="1"/>
      <c r="C546" s="1"/>
      <c r="E546" s="48"/>
      <c r="F546" s="48"/>
      <c r="G546" s="49"/>
    </row>
    <row r="547" spans="1:7" ht="15.75" customHeight="1" x14ac:dyDescent="0.25">
      <c r="A547" s="1"/>
      <c r="C547" s="1"/>
      <c r="E547" s="48"/>
      <c r="F547" s="48"/>
      <c r="G547" s="49"/>
    </row>
    <row r="548" spans="1:7" ht="15.75" customHeight="1" x14ac:dyDescent="0.25">
      <c r="A548" s="1"/>
      <c r="C548" s="1"/>
      <c r="E548" s="48"/>
      <c r="F548" s="48"/>
      <c r="G548" s="49"/>
    </row>
    <row r="549" spans="1:7" ht="15.75" customHeight="1" x14ac:dyDescent="0.25">
      <c r="A549" s="1"/>
      <c r="C549" s="1"/>
      <c r="E549" s="48"/>
      <c r="F549" s="48"/>
      <c r="G549" s="49"/>
    </row>
    <row r="550" spans="1:7" ht="15.75" customHeight="1" x14ac:dyDescent="0.25">
      <c r="A550" s="1"/>
      <c r="C550" s="1"/>
      <c r="E550" s="48"/>
      <c r="F550" s="48"/>
      <c r="G550" s="49"/>
    </row>
    <row r="551" spans="1:7" ht="15.75" customHeight="1" x14ac:dyDescent="0.25">
      <c r="A551" s="1"/>
      <c r="C551" s="1"/>
      <c r="E551" s="48"/>
      <c r="F551" s="48"/>
      <c r="G551" s="49"/>
    </row>
    <row r="552" spans="1:7" ht="15.75" customHeight="1" x14ac:dyDescent="0.25">
      <c r="A552" s="1"/>
      <c r="C552" s="1"/>
      <c r="E552" s="48"/>
      <c r="F552" s="48"/>
      <c r="G552" s="49"/>
    </row>
    <row r="553" spans="1:7" ht="15.75" customHeight="1" x14ac:dyDescent="0.25">
      <c r="A553" s="1"/>
      <c r="C553" s="1"/>
      <c r="E553" s="48"/>
      <c r="F553" s="48"/>
      <c r="G553" s="49"/>
    </row>
    <row r="554" spans="1:7" ht="15.75" customHeight="1" x14ac:dyDescent="0.25">
      <c r="A554" s="1"/>
      <c r="C554" s="1"/>
      <c r="E554" s="48"/>
      <c r="F554" s="48"/>
      <c r="G554" s="49"/>
    </row>
    <row r="555" spans="1:7" ht="15.75" customHeight="1" x14ac:dyDescent="0.25">
      <c r="A555" s="1"/>
      <c r="C555" s="1"/>
      <c r="E555" s="48"/>
      <c r="F555" s="48"/>
      <c r="G555" s="49"/>
    </row>
    <row r="556" spans="1:7" ht="15.75" customHeight="1" x14ac:dyDescent="0.25">
      <c r="A556" s="1"/>
      <c r="C556" s="1"/>
      <c r="E556" s="48"/>
      <c r="F556" s="48"/>
      <c r="G556" s="49"/>
    </row>
    <row r="557" spans="1:7" ht="15.75" customHeight="1" x14ac:dyDescent="0.25">
      <c r="A557" s="1"/>
      <c r="C557" s="1"/>
      <c r="E557" s="48"/>
      <c r="F557" s="48"/>
      <c r="G557" s="49"/>
    </row>
    <row r="558" spans="1:7" ht="15.75" customHeight="1" x14ac:dyDescent="0.25">
      <c r="A558" s="1"/>
      <c r="C558" s="1"/>
      <c r="E558" s="48"/>
      <c r="F558" s="48"/>
      <c r="G558" s="49"/>
    </row>
    <row r="559" spans="1:7" ht="15.75" customHeight="1" x14ac:dyDescent="0.25">
      <c r="A559" s="1"/>
      <c r="C559" s="1"/>
      <c r="E559" s="48"/>
      <c r="F559" s="48"/>
      <c r="G559" s="49"/>
    </row>
    <row r="560" spans="1:7" ht="15.75" customHeight="1" x14ac:dyDescent="0.25">
      <c r="A560" s="1"/>
      <c r="C560" s="1"/>
      <c r="E560" s="48"/>
      <c r="F560" s="48"/>
      <c r="G560" s="49"/>
    </row>
    <row r="561" spans="1:7" ht="15.75" customHeight="1" x14ac:dyDescent="0.25">
      <c r="A561" s="1"/>
      <c r="C561" s="1"/>
      <c r="E561" s="48"/>
      <c r="F561" s="48"/>
      <c r="G561" s="49"/>
    </row>
    <row r="562" spans="1:7" ht="15.75" customHeight="1" x14ac:dyDescent="0.25">
      <c r="A562" s="1"/>
      <c r="C562" s="1"/>
      <c r="E562" s="48"/>
      <c r="F562" s="48"/>
      <c r="G562" s="49"/>
    </row>
    <row r="563" spans="1:7" ht="15.75" customHeight="1" x14ac:dyDescent="0.25">
      <c r="A563" s="1"/>
      <c r="C563" s="1"/>
      <c r="E563" s="48"/>
      <c r="F563" s="48"/>
      <c r="G563" s="49"/>
    </row>
    <row r="564" spans="1:7" ht="15.75" customHeight="1" x14ac:dyDescent="0.25">
      <c r="A564" s="1"/>
      <c r="C564" s="1"/>
      <c r="E564" s="48"/>
      <c r="F564" s="48"/>
      <c r="G564" s="49"/>
    </row>
    <row r="565" spans="1:7" ht="15.75" customHeight="1" x14ac:dyDescent="0.25">
      <c r="A565" s="1"/>
      <c r="C565" s="1"/>
      <c r="E565" s="48"/>
      <c r="F565" s="48"/>
      <c r="G565" s="49"/>
    </row>
    <row r="566" spans="1:7" ht="15.75" customHeight="1" x14ac:dyDescent="0.25">
      <c r="A566" s="1"/>
      <c r="C566" s="1"/>
      <c r="E566" s="48"/>
      <c r="F566" s="48"/>
      <c r="G566" s="49"/>
    </row>
    <row r="567" spans="1:7" ht="15.75" customHeight="1" x14ac:dyDescent="0.25">
      <c r="A567" s="1"/>
      <c r="C567" s="1"/>
      <c r="E567" s="48"/>
      <c r="F567" s="48"/>
      <c r="G567" s="49"/>
    </row>
    <row r="568" spans="1:7" ht="15.75" customHeight="1" x14ac:dyDescent="0.25">
      <c r="A568" s="1"/>
      <c r="C568" s="1"/>
      <c r="E568" s="48"/>
      <c r="F568" s="48"/>
      <c r="G568" s="49"/>
    </row>
    <row r="569" spans="1:7" ht="15.75" customHeight="1" x14ac:dyDescent="0.25">
      <c r="A569" s="1"/>
      <c r="C569" s="1"/>
      <c r="E569" s="48"/>
      <c r="F569" s="48"/>
      <c r="G569" s="49"/>
    </row>
    <row r="570" spans="1:7" ht="15.75" customHeight="1" x14ac:dyDescent="0.25">
      <c r="A570" s="1"/>
      <c r="C570" s="1"/>
      <c r="E570" s="48"/>
      <c r="F570" s="48"/>
      <c r="G570" s="49"/>
    </row>
    <row r="571" spans="1:7" ht="15.75" customHeight="1" x14ac:dyDescent="0.25">
      <c r="A571" s="1"/>
      <c r="C571" s="1"/>
      <c r="E571" s="48"/>
      <c r="F571" s="48"/>
      <c r="G571" s="49"/>
    </row>
    <row r="572" spans="1:7" ht="15.75" customHeight="1" x14ac:dyDescent="0.25">
      <c r="A572" s="1"/>
      <c r="C572" s="1"/>
      <c r="E572" s="48"/>
      <c r="F572" s="48"/>
      <c r="G572" s="49"/>
    </row>
    <row r="573" spans="1:7" ht="15.75" customHeight="1" x14ac:dyDescent="0.25">
      <c r="A573" s="1"/>
      <c r="C573" s="1"/>
      <c r="E573" s="48"/>
      <c r="F573" s="48"/>
      <c r="G573" s="49"/>
    </row>
    <row r="574" spans="1:7" ht="15.75" customHeight="1" x14ac:dyDescent="0.25">
      <c r="A574" s="1"/>
      <c r="C574" s="1"/>
      <c r="E574" s="48"/>
      <c r="F574" s="48"/>
      <c r="G574" s="49"/>
    </row>
    <row r="575" spans="1:7" ht="15.75" customHeight="1" x14ac:dyDescent="0.25">
      <c r="A575" s="1"/>
      <c r="C575" s="1"/>
      <c r="E575" s="48"/>
      <c r="F575" s="48"/>
      <c r="G575" s="49"/>
    </row>
    <row r="576" spans="1:7" ht="15.75" customHeight="1" x14ac:dyDescent="0.25">
      <c r="A576" s="1"/>
      <c r="C576" s="1"/>
      <c r="E576" s="48"/>
      <c r="F576" s="48"/>
      <c r="G576" s="49"/>
    </row>
    <row r="577" spans="1:7" ht="15.75" customHeight="1" x14ac:dyDescent="0.25">
      <c r="A577" s="1"/>
      <c r="C577" s="1"/>
      <c r="E577" s="48"/>
      <c r="F577" s="48"/>
      <c r="G577" s="49"/>
    </row>
    <row r="578" spans="1:7" ht="15.75" customHeight="1" x14ac:dyDescent="0.25">
      <c r="A578" s="1"/>
      <c r="C578" s="1"/>
      <c r="E578" s="48"/>
      <c r="F578" s="48"/>
      <c r="G578" s="49"/>
    </row>
    <row r="579" spans="1:7" ht="15.75" customHeight="1" x14ac:dyDescent="0.25">
      <c r="A579" s="1"/>
      <c r="C579" s="1"/>
      <c r="E579" s="48"/>
      <c r="F579" s="48"/>
      <c r="G579" s="49"/>
    </row>
    <row r="580" spans="1:7" ht="15.75" customHeight="1" x14ac:dyDescent="0.25">
      <c r="A580" s="1"/>
      <c r="C580" s="1"/>
      <c r="E580" s="48"/>
      <c r="F580" s="48"/>
      <c r="G580" s="49"/>
    </row>
    <row r="581" spans="1:7" ht="15.75" customHeight="1" x14ac:dyDescent="0.25">
      <c r="A581" s="1"/>
      <c r="C581" s="1"/>
      <c r="E581" s="48"/>
      <c r="F581" s="48"/>
      <c r="G581" s="49"/>
    </row>
    <row r="582" spans="1:7" ht="15.75" customHeight="1" x14ac:dyDescent="0.25">
      <c r="A582" s="1"/>
      <c r="C582" s="1"/>
      <c r="E582" s="48"/>
      <c r="F582" s="48"/>
      <c r="G582" s="49"/>
    </row>
    <row r="583" spans="1:7" ht="15.75" customHeight="1" x14ac:dyDescent="0.25">
      <c r="A583" s="1"/>
      <c r="C583" s="1"/>
      <c r="E583" s="48"/>
      <c r="F583" s="48"/>
      <c r="G583" s="49"/>
    </row>
    <row r="584" spans="1:7" ht="15.75" customHeight="1" x14ac:dyDescent="0.25">
      <c r="A584" s="1"/>
      <c r="C584" s="1"/>
      <c r="E584" s="48"/>
      <c r="F584" s="48"/>
      <c r="G584" s="49"/>
    </row>
    <row r="585" spans="1:7" ht="15.75" customHeight="1" x14ac:dyDescent="0.25">
      <c r="A585" s="1"/>
      <c r="C585" s="1"/>
      <c r="E585" s="48"/>
      <c r="F585" s="48"/>
      <c r="G585" s="49"/>
    </row>
    <row r="586" spans="1:7" ht="15.75" customHeight="1" x14ac:dyDescent="0.25">
      <c r="A586" s="1"/>
      <c r="C586" s="1"/>
      <c r="E586" s="48"/>
      <c r="F586" s="48"/>
      <c r="G586" s="49"/>
    </row>
    <row r="587" spans="1:7" ht="15.75" customHeight="1" x14ac:dyDescent="0.25">
      <c r="A587" s="1"/>
      <c r="C587" s="1"/>
      <c r="E587" s="48"/>
      <c r="F587" s="48"/>
      <c r="G587" s="49"/>
    </row>
    <row r="588" spans="1:7" ht="15.75" customHeight="1" x14ac:dyDescent="0.25">
      <c r="A588" s="1"/>
      <c r="C588" s="1"/>
      <c r="E588" s="48"/>
      <c r="F588" s="48"/>
      <c r="G588" s="49"/>
    </row>
    <row r="589" spans="1:7" ht="15.75" customHeight="1" x14ac:dyDescent="0.25">
      <c r="A589" s="1"/>
      <c r="C589" s="1"/>
      <c r="E589" s="48"/>
      <c r="F589" s="48"/>
      <c r="G589" s="49"/>
    </row>
    <row r="590" spans="1:7" ht="15.75" customHeight="1" x14ac:dyDescent="0.25">
      <c r="A590" s="1"/>
      <c r="C590" s="1"/>
      <c r="E590" s="48"/>
      <c r="F590" s="48"/>
      <c r="G590" s="49"/>
    </row>
    <row r="591" spans="1:7" ht="15.75" customHeight="1" x14ac:dyDescent="0.25">
      <c r="A591" s="1"/>
      <c r="C591" s="1"/>
      <c r="E591" s="48"/>
      <c r="F591" s="48"/>
      <c r="G591" s="49"/>
    </row>
    <row r="592" spans="1:7" ht="15.75" customHeight="1" x14ac:dyDescent="0.25">
      <c r="A592" s="1"/>
      <c r="C592" s="1"/>
      <c r="E592" s="48"/>
      <c r="F592" s="48"/>
      <c r="G592" s="49"/>
    </row>
    <row r="593" spans="1:7" ht="15.75" customHeight="1" x14ac:dyDescent="0.25">
      <c r="A593" s="1"/>
      <c r="C593" s="1"/>
      <c r="E593" s="48"/>
      <c r="F593" s="48"/>
      <c r="G593" s="49"/>
    </row>
    <row r="594" spans="1:7" ht="15.75" customHeight="1" x14ac:dyDescent="0.25">
      <c r="A594" s="1"/>
      <c r="C594" s="1"/>
      <c r="E594" s="48"/>
      <c r="F594" s="48"/>
      <c r="G594" s="49"/>
    </row>
    <row r="595" spans="1:7" ht="15.75" customHeight="1" x14ac:dyDescent="0.25">
      <c r="A595" s="1"/>
      <c r="C595" s="1"/>
      <c r="E595" s="48"/>
      <c r="F595" s="48"/>
      <c r="G595" s="49"/>
    </row>
    <row r="596" spans="1:7" ht="15.75" customHeight="1" x14ac:dyDescent="0.25">
      <c r="A596" s="1"/>
      <c r="C596" s="1"/>
      <c r="E596" s="48"/>
      <c r="F596" s="48"/>
      <c r="G596" s="49"/>
    </row>
    <row r="597" spans="1:7" ht="15.75" customHeight="1" x14ac:dyDescent="0.25">
      <c r="A597" s="1"/>
      <c r="C597" s="1"/>
      <c r="E597" s="48"/>
      <c r="F597" s="48"/>
      <c r="G597" s="49"/>
    </row>
    <row r="598" spans="1:7" ht="15.75" customHeight="1" x14ac:dyDescent="0.25">
      <c r="A598" s="1"/>
      <c r="C598" s="1"/>
      <c r="E598" s="48"/>
      <c r="F598" s="48"/>
      <c r="G598" s="49"/>
    </row>
    <row r="599" spans="1:7" ht="15.75" customHeight="1" x14ac:dyDescent="0.25">
      <c r="A599" s="1"/>
      <c r="C599" s="1"/>
      <c r="E599" s="48"/>
      <c r="F599" s="48"/>
      <c r="G599" s="49"/>
    </row>
    <row r="600" spans="1:7" ht="15.75" customHeight="1" x14ac:dyDescent="0.25">
      <c r="A600" s="1"/>
      <c r="C600" s="1"/>
      <c r="E600" s="48"/>
      <c r="F600" s="48"/>
      <c r="G600" s="49"/>
    </row>
    <row r="601" spans="1:7" ht="15.75" customHeight="1" x14ac:dyDescent="0.25">
      <c r="A601" s="1"/>
      <c r="C601" s="1"/>
      <c r="E601" s="48"/>
      <c r="F601" s="48"/>
      <c r="G601" s="49"/>
    </row>
    <row r="602" spans="1:7" ht="15.75" customHeight="1" x14ac:dyDescent="0.25">
      <c r="A602" s="1"/>
      <c r="C602" s="1"/>
      <c r="E602" s="48"/>
      <c r="F602" s="48"/>
      <c r="G602" s="49"/>
    </row>
    <row r="603" spans="1:7" ht="15.75" customHeight="1" x14ac:dyDescent="0.25">
      <c r="A603" s="1"/>
      <c r="C603" s="1"/>
      <c r="E603" s="48"/>
      <c r="F603" s="48"/>
      <c r="G603" s="49"/>
    </row>
    <row r="604" spans="1:7" ht="15.75" customHeight="1" x14ac:dyDescent="0.25">
      <c r="A604" s="1"/>
      <c r="C604" s="1"/>
      <c r="E604" s="48"/>
      <c r="F604" s="48"/>
      <c r="G604" s="49"/>
    </row>
    <row r="605" spans="1:7" ht="15.75" customHeight="1" x14ac:dyDescent="0.25">
      <c r="A605" s="1"/>
      <c r="C605" s="1"/>
      <c r="E605" s="48"/>
      <c r="F605" s="48"/>
      <c r="G605" s="49"/>
    </row>
    <row r="606" spans="1:7" ht="15.75" customHeight="1" x14ac:dyDescent="0.25">
      <c r="A606" s="1"/>
      <c r="C606" s="1"/>
      <c r="E606" s="48"/>
      <c r="F606" s="48"/>
      <c r="G606" s="49"/>
    </row>
    <row r="607" spans="1:7" ht="15.75" customHeight="1" x14ac:dyDescent="0.25">
      <c r="A607" s="1"/>
      <c r="C607" s="1"/>
      <c r="E607" s="48"/>
      <c r="F607" s="48"/>
      <c r="G607" s="49"/>
    </row>
    <row r="608" spans="1:7" ht="15.75" customHeight="1" x14ac:dyDescent="0.25">
      <c r="A608" s="1"/>
      <c r="C608" s="1"/>
      <c r="E608" s="48"/>
      <c r="F608" s="48"/>
      <c r="G608" s="49"/>
    </row>
    <row r="609" spans="1:7" ht="15.75" customHeight="1" x14ac:dyDescent="0.25">
      <c r="A609" s="1"/>
      <c r="C609" s="1"/>
      <c r="E609" s="48"/>
      <c r="F609" s="48"/>
      <c r="G609" s="49"/>
    </row>
    <row r="610" spans="1:7" ht="15.75" customHeight="1" x14ac:dyDescent="0.25">
      <c r="A610" s="1"/>
      <c r="C610" s="1"/>
      <c r="E610" s="48"/>
      <c r="F610" s="48"/>
      <c r="G610" s="49"/>
    </row>
    <row r="611" spans="1:7" ht="15.75" customHeight="1" x14ac:dyDescent="0.25">
      <c r="A611" s="1"/>
      <c r="C611" s="1"/>
      <c r="E611" s="48"/>
      <c r="F611" s="48"/>
      <c r="G611" s="49"/>
    </row>
    <row r="612" spans="1:7" ht="15.75" customHeight="1" x14ac:dyDescent="0.25">
      <c r="A612" s="1"/>
      <c r="C612" s="1"/>
      <c r="E612" s="48"/>
      <c r="F612" s="48"/>
      <c r="G612" s="49"/>
    </row>
    <row r="613" spans="1:7" ht="15.75" customHeight="1" x14ac:dyDescent="0.25">
      <c r="A613" s="1"/>
      <c r="C613" s="1"/>
      <c r="E613" s="48"/>
      <c r="F613" s="48"/>
      <c r="G613" s="49"/>
    </row>
    <row r="614" spans="1:7" ht="15.75" customHeight="1" x14ac:dyDescent="0.25">
      <c r="A614" s="1"/>
      <c r="C614" s="1"/>
      <c r="E614" s="48"/>
      <c r="F614" s="48"/>
      <c r="G614" s="49"/>
    </row>
    <row r="615" spans="1:7" ht="15.75" customHeight="1" x14ac:dyDescent="0.25">
      <c r="A615" s="1"/>
      <c r="C615" s="1"/>
      <c r="E615" s="48"/>
      <c r="F615" s="48"/>
      <c r="G615" s="49"/>
    </row>
    <row r="616" spans="1:7" ht="15.75" customHeight="1" x14ac:dyDescent="0.25">
      <c r="A616" s="1"/>
      <c r="C616" s="1"/>
      <c r="E616" s="48"/>
      <c r="F616" s="48"/>
      <c r="G616" s="49"/>
    </row>
    <row r="617" spans="1:7" ht="15.75" customHeight="1" x14ac:dyDescent="0.25">
      <c r="A617" s="1"/>
      <c r="C617" s="1"/>
      <c r="E617" s="48"/>
      <c r="F617" s="48"/>
      <c r="G617" s="49"/>
    </row>
    <row r="618" spans="1:7" ht="15.75" customHeight="1" x14ac:dyDescent="0.25">
      <c r="A618" s="1"/>
      <c r="C618" s="1"/>
      <c r="E618" s="48"/>
      <c r="F618" s="48"/>
      <c r="G618" s="49"/>
    </row>
    <row r="619" spans="1:7" ht="15.75" customHeight="1" x14ac:dyDescent="0.25">
      <c r="A619" s="1"/>
      <c r="C619" s="1"/>
      <c r="E619" s="48"/>
      <c r="F619" s="48"/>
      <c r="G619" s="49"/>
    </row>
    <row r="620" spans="1:7" ht="15.75" customHeight="1" x14ac:dyDescent="0.25">
      <c r="A620" s="1"/>
      <c r="C620" s="1"/>
      <c r="E620" s="48"/>
      <c r="F620" s="48"/>
      <c r="G620" s="49"/>
    </row>
    <row r="621" spans="1:7" ht="15.75" customHeight="1" x14ac:dyDescent="0.25">
      <c r="A621" s="1"/>
      <c r="C621" s="1"/>
      <c r="E621" s="48"/>
      <c r="F621" s="48"/>
      <c r="G621" s="49"/>
    </row>
    <row r="622" spans="1:7" ht="15.75" customHeight="1" x14ac:dyDescent="0.25">
      <c r="A622" s="1"/>
      <c r="C622" s="1"/>
      <c r="E622" s="48"/>
      <c r="F622" s="48"/>
      <c r="G622" s="49"/>
    </row>
    <row r="623" spans="1:7" ht="15.75" customHeight="1" x14ac:dyDescent="0.25">
      <c r="A623" s="1"/>
      <c r="C623" s="1"/>
      <c r="E623" s="48"/>
      <c r="F623" s="48"/>
      <c r="G623" s="49"/>
    </row>
    <row r="624" spans="1:7" ht="15.75" customHeight="1" x14ac:dyDescent="0.25">
      <c r="A624" s="1"/>
      <c r="C624" s="1"/>
      <c r="E624" s="48"/>
      <c r="F624" s="48"/>
      <c r="G624" s="49"/>
    </row>
    <row r="625" spans="1:7" ht="15.75" customHeight="1" x14ac:dyDescent="0.25">
      <c r="A625" s="1"/>
      <c r="C625" s="1"/>
      <c r="E625" s="48"/>
      <c r="F625" s="48"/>
      <c r="G625" s="49"/>
    </row>
    <row r="626" spans="1:7" ht="15.75" customHeight="1" x14ac:dyDescent="0.25">
      <c r="A626" s="1"/>
      <c r="C626" s="1"/>
      <c r="E626" s="48"/>
      <c r="F626" s="48"/>
      <c r="G626" s="49"/>
    </row>
    <row r="627" spans="1:7" ht="15.75" customHeight="1" x14ac:dyDescent="0.25">
      <c r="A627" s="1"/>
      <c r="C627" s="1"/>
      <c r="E627" s="48"/>
      <c r="F627" s="48"/>
      <c r="G627" s="49"/>
    </row>
    <row r="628" spans="1:7" ht="15.75" customHeight="1" x14ac:dyDescent="0.25">
      <c r="A628" s="1"/>
      <c r="C628" s="1"/>
      <c r="E628" s="48"/>
      <c r="F628" s="48"/>
      <c r="G628" s="49"/>
    </row>
    <row r="629" spans="1:7" ht="15.75" customHeight="1" x14ac:dyDescent="0.25">
      <c r="A629" s="1"/>
      <c r="C629" s="1"/>
      <c r="E629" s="48"/>
      <c r="F629" s="48"/>
      <c r="G629" s="49"/>
    </row>
    <row r="630" spans="1:7" ht="15.75" customHeight="1" x14ac:dyDescent="0.25">
      <c r="A630" s="1"/>
      <c r="C630" s="1"/>
      <c r="E630" s="48"/>
      <c r="F630" s="48"/>
      <c r="G630" s="49"/>
    </row>
    <row r="631" spans="1:7" ht="15.75" customHeight="1" x14ac:dyDescent="0.25">
      <c r="A631" s="1"/>
      <c r="C631" s="1"/>
      <c r="E631" s="48"/>
      <c r="F631" s="48"/>
      <c r="G631" s="49"/>
    </row>
    <row r="632" spans="1:7" ht="15.75" customHeight="1" x14ac:dyDescent="0.25">
      <c r="A632" s="1"/>
      <c r="C632" s="1"/>
      <c r="E632" s="48"/>
      <c r="F632" s="48"/>
      <c r="G632" s="49"/>
    </row>
    <row r="633" spans="1:7" ht="15.75" customHeight="1" x14ac:dyDescent="0.25">
      <c r="A633" s="1"/>
      <c r="C633" s="1"/>
      <c r="E633" s="48"/>
      <c r="F633" s="48"/>
      <c r="G633" s="49"/>
    </row>
    <row r="634" spans="1:7" ht="15.75" customHeight="1" x14ac:dyDescent="0.25">
      <c r="A634" s="1"/>
      <c r="C634" s="1"/>
      <c r="E634" s="48"/>
      <c r="F634" s="48"/>
      <c r="G634" s="49"/>
    </row>
    <row r="635" spans="1:7" ht="15.75" customHeight="1" x14ac:dyDescent="0.25">
      <c r="A635" s="1"/>
      <c r="C635" s="1"/>
      <c r="E635" s="48"/>
      <c r="F635" s="48"/>
      <c r="G635" s="49"/>
    </row>
    <row r="636" spans="1:7" ht="15.75" customHeight="1" x14ac:dyDescent="0.25">
      <c r="A636" s="1"/>
      <c r="C636" s="1"/>
      <c r="E636" s="48"/>
      <c r="F636" s="48"/>
      <c r="G636" s="49"/>
    </row>
    <row r="637" spans="1:7" ht="15.75" customHeight="1" x14ac:dyDescent="0.25">
      <c r="A637" s="1"/>
      <c r="C637" s="1"/>
      <c r="E637" s="48"/>
      <c r="F637" s="48"/>
      <c r="G637" s="49"/>
    </row>
    <row r="638" spans="1:7" ht="15.75" customHeight="1" x14ac:dyDescent="0.25">
      <c r="A638" s="1"/>
      <c r="C638" s="1"/>
      <c r="E638" s="48"/>
      <c r="F638" s="48"/>
      <c r="G638" s="49"/>
    </row>
    <row r="639" spans="1:7" ht="15.75" customHeight="1" x14ac:dyDescent="0.25">
      <c r="A639" s="1"/>
      <c r="C639" s="1"/>
      <c r="E639" s="48"/>
      <c r="F639" s="48"/>
      <c r="G639" s="49"/>
    </row>
    <row r="640" spans="1:7" ht="15.75" customHeight="1" x14ac:dyDescent="0.25">
      <c r="A640" s="1"/>
      <c r="C640" s="1"/>
      <c r="E640" s="48"/>
      <c r="F640" s="48"/>
      <c r="G640" s="49"/>
    </row>
    <row r="641" spans="1:7" ht="15.75" customHeight="1" x14ac:dyDescent="0.25">
      <c r="A641" s="1"/>
      <c r="C641" s="1"/>
      <c r="E641" s="48"/>
      <c r="F641" s="48"/>
      <c r="G641" s="49"/>
    </row>
    <row r="642" spans="1:7" ht="15.75" customHeight="1" x14ac:dyDescent="0.25">
      <c r="A642" s="1"/>
      <c r="C642" s="1"/>
      <c r="E642" s="48"/>
      <c r="F642" s="48"/>
      <c r="G642" s="49"/>
    </row>
    <row r="643" spans="1:7" ht="15.75" customHeight="1" x14ac:dyDescent="0.25">
      <c r="A643" s="1"/>
      <c r="C643" s="1"/>
      <c r="E643" s="48"/>
      <c r="F643" s="48"/>
      <c r="G643" s="49"/>
    </row>
    <row r="644" spans="1:7" ht="15.75" customHeight="1" x14ac:dyDescent="0.25">
      <c r="A644" s="1"/>
      <c r="C644" s="1"/>
      <c r="E644" s="48"/>
      <c r="F644" s="48"/>
      <c r="G644" s="49"/>
    </row>
    <row r="645" spans="1:7" ht="15.75" customHeight="1" x14ac:dyDescent="0.25">
      <c r="A645" s="1"/>
      <c r="C645" s="1"/>
      <c r="E645" s="48"/>
      <c r="F645" s="48"/>
      <c r="G645" s="49"/>
    </row>
    <row r="646" spans="1:7" ht="15.75" customHeight="1" x14ac:dyDescent="0.25">
      <c r="A646" s="1"/>
      <c r="C646" s="1"/>
      <c r="E646" s="48"/>
      <c r="F646" s="48"/>
      <c r="G646" s="49"/>
    </row>
    <row r="647" spans="1:7" ht="15.75" customHeight="1" x14ac:dyDescent="0.25">
      <c r="A647" s="1"/>
      <c r="C647" s="1"/>
      <c r="E647" s="48"/>
      <c r="F647" s="48"/>
      <c r="G647" s="49"/>
    </row>
    <row r="648" spans="1:7" ht="15.75" customHeight="1" x14ac:dyDescent="0.25">
      <c r="A648" s="1"/>
      <c r="C648" s="1"/>
      <c r="E648" s="48"/>
      <c r="F648" s="48"/>
      <c r="G648" s="49"/>
    </row>
    <row r="649" spans="1:7" ht="15.75" customHeight="1" x14ac:dyDescent="0.25">
      <c r="A649" s="1"/>
      <c r="C649" s="1"/>
      <c r="E649" s="48"/>
      <c r="F649" s="48"/>
      <c r="G649" s="49"/>
    </row>
    <row r="650" spans="1:7" ht="15.75" customHeight="1" x14ac:dyDescent="0.25">
      <c r="A650" s="1"/>
      <c r="C650" s="1"/>
      <c r="E650" s="48"/>
      <c r="F650" s="48"/>
      <c r="G650" s="49"/>
    </row>
    <row r="651" spans="1:7" ht="15.75" customHeight="1" x14ac:dyDescent="0.25">
      <c r="A651" s="1"/>
      <c r="C651" s="1"/>
      <c r="E651" s="48"/>
      <c r="F651" s="48"/>
      <c r="G651" s="49"/>
    </row>
    <row r="652" spans="1:7" ht="15.75" customHeight="1" x14ac:dyDescent="0.25">
      <c r="A652" s="1"/>
      <c r="C652" s="1"/>
      <c r="E652" s="48"/>
      <c r="F652" s="48"/>
      <c r="G652" s="49"/>
    </row>
    <row r="653" spans="1:7" ht="15.75" customHeight="1" x14ac:dyDescent="0.25">
      <c r="A653" s="1"/>
      <c r="C653" s="1"/>
      <c r="E653" s="48"/>
      <c r="F653" s="48"/>
      <c r="G653" s="49"/>
    </row>
    <row r="654" spans="1:7" ht="15.75" customHeight="1" x14ac:dyDescent="0.25">
      <c r="A654" s="1"/>
      <c r="C654" s="1"/>
      <c r="E654" s="48"/>
      <c r="F654" s="48"/>
      <c r="G654" s="49"/>
    </row>
    <row r="655" spans="1:7" ht="15.75" customHeight="1" x14ac:dyDescent="0.25">
      <c r="A655" s="1"/>
      <c r="C655" s="1"/>
      <c r="E655" s="48"/>
      <c r="F655" s="48"/>
      <c r="G655" s="49"/>
    </row>
    <row r="656" spans="1:7" ht="15.75" customHeight="1" x14ac:dyDescent="0.25">
      <c r="A656" s="1"/>
      <c r="C656" s="1"/>
      <c r="E656" s="48"/>
      <c r="F656" s="48"/>
      <c r="G656" s="49"/>
    </row>
    <row r="657" spans="1:7" ht="15.75" customHeight="1" x14ac:dyDescent="0.25">
      <c r="A657" s="1"/>
      <c r="C657" s="1"/>
      <c r="E657" s="48"/>
      <c r="F657" s="48"/>
      <c r="G657" s="49"/>
    </row>
    <row r="658" spans="1:7" ht="15.75" customHeight="1" x14ac:dyDescent="0.25">
      <c r="A658" s="1"/>
      <c r="C658" s="1"/>
      <c r="E658" s="48"/>
      <c r="F658" s="48"/>
      <c r="G658" s="49"/>
    </row>
    <row r="659" spans="1:7" ht="15.75" customHeight="1" x14ac:dyDescent="0.25">
      <c r="A659" s="1"/>
      <c r="C659" s="1"/>
      <c r="E659" s="48"/>
      <c r="F659" s="48"/>
      <c r="G659" s="49"/>
    </row>
    <row r="660" spans="1:7" ht="15.75" customHeight="1" x14ac:dyDescent="0.25">
      <c r="A660" s="1"/>
      <c r="C660" s="1"/>
      <c r="E660" s="48"/>
      <c r="F660" s="48"/>
      <c r="G660" s="49"/>
    </row>
    <row r="661" spans="1:7" ht="15.75" customHeight="1" x14ac:dyDescent="0.25">
      <c r="A661" s="1"/>
      <c r="C661" s="1"/>
      <c r="E661" s="48"/>
      <c r="F661" s="48"/>
      <c r="G661" s="49"/>
    </row>
    <row r="662" spans="1:7" ht="15.75" customHeight="1" x14ac:dyDescent="0.25">
      <c r="A662" s="1"/>
      <c r="C662" s="1"/>
      <c r="E662" s="48"/>
      <c r="F662" s="48"/>
      <c r="G662" s="49"/>
    </row>
    <row r="663" spans="1:7" ht="15.75" customHeight="1" x14ac:dyDescent="0.25">
      <c r="A663" s="1"/>
      <c r="C663" s="1"/>
      <c r="E663" s="48"/>
      <c r="F663" s="48"/>
      <c r="G663" s="49"/>
    </row>
    <row r="664" spans="1:7" ht="15.75" customHeight="1" x14ac:dyDescent="0.25">
      <c r="A664" s="1"/>
      <c r="C664" s="1"/>
      <c r="E664" s="48"/>
      <c r="F664" s="48"/>
      <c r="G664" s="49"/>
    </row>
    <row r="665" spans="1:7" ht="15.75" customHeight="1" x14ac:dyDescent="0.25">
      <c r="A665" s="1"/>
      <c r="C665" s="1"/>
      <c r="E665" s="48"/>
      <c r="F665" s="48"/>
      <c r="G665" s="49"/>
    </row>
    <row r="666" spans="1:7" ht="15.75" customHeight="1" x14ac:dyDescent="0.25">
      <c r="A666" s="1"/>
      <c r="C666" s="1"/>
      <c r="E666" s="48"/>
      <c r="F666" s="48"/>
      <c r="G666" s="49"/>
    </row>
    <row r="667" spans="1:7" ht="15.75" customHeight="1" x14ac:dyDescent="0.25">
      <c r="A667" s="1"/>
      <c r="C667" s="1"/>
      <c r="E667" s="48"/>
      <c r="F667" s="48"/>
      <c r="G667" s="49"/>
    </row>
    <row r="668" spans="1:7" ht="15.75" customHeight="1" x14ac:dyDescent="0.25">
      <c r="A668" s="1"/>
      <c r="C668" s="1"/>
      <c r="E668" s="48"/>
      <c r="F668" s="48"/>
      <c r="G668" s="49"/>
    </row>
    <row r="669" spans="1:7" ht="15.75" customHeight="1" x14ac:dyDescent="0.25">
      <c r="A669" s="1"/>
      <c r="C669" s="1"/>
      <c r="E669" s="48"/>
      <c r="F669" s="48"/>
      <c r="G669" s="49"/>
    </row>
    <row r="670" spans="1:7" ht="15.75" customHeight="1" x14ac:dyDescent="0.25">
      <c r="A670" s="1"/>
      <c r="C670" s="1"/>
      <c r="E670" s="48"/>
      <c r="F670" s="48"/>
      <c r="G670" s="49"/>
    </row>
    <row r="671" spans="1:7" ht="15.75" customHeight="1" x14ac:dyDescent="0.25">
      <c r="A671" s="1"/>
      <c r="C671" s="1"/>
      <c r="E671" s="48"/>
      <c r="F671" s="48"/>
      <c r="G671" s="49"/>
    </row>
    <row r="672" spans="1:7" ht="15.75" customHeight="1" x14ac:dyDescent="0.25">
      <c r="A672" s="1"/>
      <c r="C672" s="1"/>
      <c r="E672" s="48"/>
      <c r="F672" s="48"/>
      <c r="G672" s="49"/>
    </row>
    <row r="673" spans="1:7" ht="15.75" customHeight="1" x14ac:dyDescent="0.25">
      <c r="A673" s="1"/>
      <c r="C673" s="1"/>
      <c r="E673" s="48"/>
      <c r="F673" s="48"/>
      <c r="G673" s="49"/>
    </row>
    <row r="674" spans="1:7" ht="15.75" customHeight="1" x14ac:dyDescent="0.25">
      <c r="A674" s="1"/>
      <c r="C674" s="1"/>
      <c r="E674" s="48"/>
      <c r="F674" s="48"/>
      <c r="G674" s="49"/>
    </row>
    <row r="675" spans="1:7" ht="15.75" customHeight="1" x14ac:dyDescent="0.25">
      <c r="A675" s="1"/>
      <c r="C675" s="1"/>
      <c r="E675" s="48"/>
      <c r="F675" s="48"/>
      <c r="G675" s="49"/>
    </row>
    <row r="676" spans="1:7" ht="15.75" customHeight="1" x14ac:dyDescent="0.25">
      <c r="A676" s="1"/>
      <c r="C676" s="1"/>
      <c r="E676" s="48"/>
      <c r="F676" s="48"/>
      <c r="G676" s="49"/>
    </row>
    <row r="677" spans="1:7" ht="15.75" customHeight="1" x14ac:dyDescent="0.25">
      <c r="A677" s="1"/>
      <c r="C677" s="1"/>
      <c r="E677" s="48"/>
      <c r="F677" s="48"/>
      <c r="G677" s="49"/>
    </row>
    <row r="678" spans="1:7" ht="15.75" customHeight="1" x14ac:dyDescent="0.25">
      <c r="A678" s="1"/>
      <c r="C678" s="1"/>
      <c r="E678" s="48"/>
      <c r="F678" s="48"/>
      <c r="G678" s="49"/>
    </row>
    <row r="679" spans="1:7" ht="15.75" customHeight="1" x14ac:dyDescent="0.25">
      <c r="A679" s="1"/>
      <c r="C679" s="1"/>
      <c r="E679" s="48"/>
      <c r="F679" s="48"/>
      <c r="G679" s="49"/>
    </row>
    <row r="680" spans="1:7" ht="15.75" customHeight="1" x14ac:dyDescent="0.25">
      <c r="A680" s="1"/>
      <c r="C680" s="1"/>
      <c r="E680" s="48"/>
      <c r="F680" s="48"/>
      <c r="G680" s="49"/>
    </row>
    <row r="681" spans="1:7" ht="15.75" customHeight="1" x14ac:dyDescent="0.25">
      <c r="A681" s="1"/>
      <c r="C681" s="1"/>
      <c r="E681" s="48"/>
      <c r="F681" s="48"/>
      <c r="G681" s="49"/>
    </row>
    <row r="682" spans="1:7" ht="15.75" customHeight="1" x14ac:dyDescent="0.25">
      <c r="A682" s="1"/>
      <c r="C682" s="1"/>
      <c r="E682" s="48"/>
      <c r="F682" s="48"/>
      <c r="G682" s="49"/>
    </row>
    <row r="683" spans="1:7" ht="15.75" customHeight="1" x14ac:dyDescent="0.25">
      <c r="A683" s="1"/>
      <c r="C683" s="1"/>
      <c r="E683" s="48"/>
      <c r="F683" s="48"/>
      <c r="G683" s="49"/>
    </row>
    <row r="684" spans="1:7" ht="15.75" customHeight="1" x14ac:dyDescent="0.25">
      <c r="A684" s="1"/>
      <c r="C684" s="1"/>
      <c r="E684" s="48"/>
      <c r="F684" s="48"/>
      <c r="G684" s="49"/>
    </row>
    <row r="685" spans="1:7" ht="15.75" customHeight="1" x14ac:dyDescent="0.25">
      <c r="A685" s="1"/>
      <c r="C685" s="1"/>
      <c r="E685" s="48"/>
      <c r="F685" s="48"/>
      <c r="G685" s="49"/>
    </row>
    <row r="686" spans="1:7" ht="15.75" customHeight="1" x14ac:dyDescent="0.25">
      <c r="A686" s="1"/>
      <c r="C686" s="1"/>
      <c r="E686" s="48"/>
      <c r="F686" s="48"/>
      <c r="G686" s="49"/>
    </row>
    <row r="687" spans="1:7" ht="15.75" customHeight="1" x14ac:dyDescent="0.25">
      <c r="A687" s="1"/>
      <c r="C687" s="1"/>
      <c r="E687" s="48"/>
      <c r="F687" s="48"/>
      <c r="G687" s="49"/>
    </row>
    <row r="688" spans="1:7" ht="15.75" customHeight="1" x14ac:dyDescent="0.25">
      <c r="A688" s="1"/>
      <c r="C688" s="1"/>
      <c r="E688" s="48"/>
      <c r="F688" s="48"/>
      <c r="G688" s="49"/>
    </row>
    <row r="689" spans="1:7" ht="15.75" customHeight="1" x14ac:dyDescent="0.25">
      <c r="A689" s="1"/>
      <c r="C689" s="1"/>
      <c r="E689" s="48"/>
      <c r="F689" s="48"/>
      <c r="G689" s="49"/>
    </row>
    <row r="690" spans="1:7" ht="15.75" customHeight="1" x14ac:dyDescent="0.25">
      <c r="A690" s="1"/>
      <c r="C690" s="1"/>
      <c r="E690" s="48"/>
      <c r="F690" s="48"/>
      <c r="G690" s="49"/>
    </row>
    <row r="691" spans="1:7" ht="15.75" customHeight="1" x14ac:dyDescent="0.25">
      <c r="A691" s="1"/>
      <c r="C691" s="1"/>
      <c r="E691" s="48"/>
      <c r="F691" s="48"/>
      <c r="G691" s="49"/>
    </row>
    <row r="692" spans="1:7" ht="15.75" customHeight="1" x14ac:dyDescent="0.25">
      <c r="A692" s="1"/>
      <c r="C692" s="1"/>
      <c r="E692" s="48"/>
      <c r="F692" s="48"/>
      <c r="G692" s="49"/>
    </row>
    <row r="693" spans="1:7" ht="15.75" customHeight="1" x14ac:dyDescent="0.25">
      <c r="A693" s="1"/>
      <c r="C693" s="1"/>
      <c r="E693" s="48"/>
      <c r="F693" s="48"/>
      <c r="G693" s="49"/>
    </row>
    <row r="694" spans="1:7" ht="15.75" customHeight="1" x14ac:dyDescent="0.25">
      <c r="A694" s="1"/>
      <c r="C694" s="1"/>
      <c r="E694" s="48"/>
      <c r="F694" s="48"/>
      <c r="G694" s="49"/>
    </row>
    <row r="695" spans="1:7" ht="15.75" customHeight="1" x14ac:dyDescent="0.25">
      <c r="A695" s="1"/>
      <c r="C695" s="1"/>
      <c r="E695" s="48"/>
      <c r="F695" s="48"/>
      <c r="G695" s="49"/>
    </row>
    <row r="696" spans="1:7" ht="15.75" customHeight="1" x14ac:dyDescent="0.25">
      <c r="A696" s="1"/>
      <c r="C696" s="1"/>
      <c r="E696" s="48"/>
      <c r="F696" s="48"/>
      <c r="G696" s="49"/>
    </row>
    <row r="697" spans="1:7" ht="15.75" customHeight="1" x14ac:dyDescent="0.25">
      <c r="A697" s="1"/>
      <c r="C697" s="1"/>
      <c r="E697" s="48"/>
      <c r="F697" s="48"/>
      <c r="G697" s="49"/>
    </row>
    <row r="698" spans="1:7" ht="15.75" customHeight="1" x14ac:dyDescent="0.25">
      <c r="A698" s="1"/>
      <c r="C698" s="1"/>
      <c r="E698" s="48"/>
      <c r="F698" s="48"/>
      <c r="G698" s="49"/>
    </row>
    <row r="699" spans="1:7" ht="15.75" customHeight="1" x14ac:dyDescent="0.25">
      <c r="A699" s="1"/>
      <c r="C699" s="1"/>
      <c r="E699" s="48"/>
      <c r="F699" s="48"/>
      <c r="G699" s="49"/>
    </row>
    <row r="700" spans="1:7" ht="15.75" customHeight="1" x14ac:dyDescent="0.25">
      <c r="A700" s="1"/>
      <c r="C700" s="1"/>
      <c r="E700" s="48"/>
      <c r="F700" s="48"/>
      <c r="G700" s="49"/>
    </row>
    <row r="701" spans="1:7" ht="15.75" customHeight="1" x14ac:dyDescent="0.25">
      <c r="A701" s="1"/>
      <c r="C701" s="1"/>
      <c r="E701" s="48"/>
      <c r="F701" s="48"/>
      <c r="G701" s="49"/>
    </row>
    <row r="702" spans="1:7" ht="15.75" customHeight="1" x14ac:dyDescent="0.25">
      <c r="A702" s="1"/>
      <c r="C702" s="1"/>
      <c r="E702" s="48"/>
      <c r="F702" s="48"/>
      <c r="G702" s="49"/>
    </row>
    <row r="703" spans="1:7" ht="15.75" customHeight="1" x14ac:dyDescent="0.25">
      <c r="A703" s="1"/>
      <c r="C703" s="1"/>
      <c r="E703" s="48"/>
      <c r="F703" s="48"/>
      <c r="G703" s="49"/>
    </row>
    <row r="704" spans="1:7" ht="15.75" customHeight="1" x14ac:dyDescent="0.25">
      <c r="A704" s="1"/>
      <c r="C704" s="1"/>
      <c r="E704" s="48"/>
      <c r="F704" s="48"/>
      <c r="G704" s="49"/>
    </row>
    <row r="705" spans="1:7" ht="15.75" customHeight="1" x14ac:dyDescent="0.25">
      <c r="A705" s="1"/>
      <c r="C705" s="1"/>
      <c r="E705" s="48"/>
      <c r="F705" s="48"/>
      <c r="G705" s="49"/>
    </row>
    <row r="706" spans="1:7" ht="15.75" customHeight="1" x14ac:dyDescent="0.25">
      <c r="A706" s="1"/>
      <c r="C706" s="1"/>
      <c r="E706" s="48"/>
      <c r="F706" s="48"/>
      <c r="G706" s="49"/>
    </row>
    <row r="707" spans="1:7" ht="15.75" customHeight="1" x14ac:dyDescent="0.25">
      <c r="A707" s="1"/>
      <c r="C707" s="1"/>
      <c r="E707" s="48"/>
      <c r="F707" s="48"/>
      <c r="G707" s="49"/>
    </row>
    <row r="708" spans="1:7" ht="15.75" customHeight="1" x14ac:dyDescent="0.25">
      <c r="A708" s="1"/>
      <c r="C708" s="1"/>
      <c r="E708" s="48"/>
      <c r="F708" s="48"/>
      <c r="G708" s="49"/>
    </row>
    <row r="709" spans="1:7" ht="15.75" customHeight="1" x14ac:dyDescent="0.25">
      <c r="A709" s="1"/>
      <c r="C709" s="1"/>
      <c r="E709" s="48"/>
      <c r="F709" s="48"/>
      <c r="G709" s="49"/>
    </row>
    <row r="710" spans="1:7" ht="15.75" customHeight="1" x14ac:dyDescent="0.25">
      <c r="A710" s="1"/>
      <c r="C710" s="1"/>
      <c r="E710" s="48"/>
      <c r="F710" s="48"/>
      <c r="G710" s="49"/>
    </row>
    <row r="711" spans="1:7" ht="15.75" customHeight="1" x14ac:dyDescent="0.25">
      <c r="A711" s="1"/>
      <c r="C711" s="1"/>
      <c r="E711" s="48"/>
      <c r="F711" s="48"/>
      <c r="G711" s="49"/>
    </row>
    <row r="712" spans="1:7" ht="15.75" customHeight="1" x14ac:dyDescent="0.25">
      <c r="A712" s="1"/>
      <c r="C712" s="1"/>
      <c r="E712" s="48"/>
      <c r="F712" s="48"/>
      <c r="G712" s="49"/>
    </row>
    <row r="713" spans="1:7" ht="15.75" customHeight="1" x14ac:dyDescent="0.25">
      <c r="A713" s="1"/>
      <c r="C713" s="1"/>
      <c r="E713" s="48"/>
      <c r="F713" s="48"/>
      <c r="G713" s="49"/>
    </row>
    <row r="714" spans="1:7" ht="15.75" customHeight="1" x14ac:dyDescent="0.25">
      <c r="A714" s="1"/>
      <c r="C714" s="1"/>
      <c r="E714" s="48"/>
      <c r="F714" s="48"/>
      <c r="G714" s="49"/>
    </row>
    <row r="715" spans="1:7" ht="15.75" customHeight="1" x14ac:dyDescent="0.25">
      <c r="A715" s="1"/>
      <c r="C715" s="1"/>
      <c r="E715" s="48"/>
      <c r="F715" s="48"/>
      <c r="G715" s="49"/>
    </row>
    <row r="716" spans="1:7" ht="15.75" customHeight="1" x14ac:dyDescent="0.25">
      <c r="A716" s="1"/>
      <c r="C716" s="1"/>
      <c r="E716" s="48"/>
      <c r="F716" s="48"/>
      <c r="G716" s="49"/>
    </row>
    <row r="717" spans="1:7" ht="15.75" customHeight="1" x14ac:dyDescent="0.25">
      <c r="A717" s="1"/>
      <c r="C717" s="1"/>
      <c r="E717" s="48"/>
      <c r="F717" s="48"/>
      <c r="G717" s="49"/>
    </row>
    <row r="718" spans="1:7" ht="15.75" customHeight="1" x14ac:dyDescent="0.25">
      <c r="A718" s="1"/>
      <c r="C718" s="1"/>
      <c r="E718" s="48"/>
      <c r="F718" s="48"/>
      <c r="G718" s="49"/>
    </row>
    <row r="719" spans="1:7" ht="15.75" customHeight="1" x14ac:dyDescent="0.25">
      <c r="A719" s="1"/>
      <c r="C719" s="1"/>
      <c r="E719" s="48"/>
      <c r="F719" s="48"/>
      <c r="G719" s="49"/>
    </row>
    <row r="720" spans="1:7" ht="15.75" customHeight="1" x14ac:dyDescent="0.25">
      <c r="A720" s="1"/>
      <c r="C720" s="1"/>
      <c r="E720" s="48"/>
      <c r="F720" s="48"/>
      <c r="G720" s="49"/>
    </row>
    <row r="721" spans="1:7" ht="15.75" customHeight="1" x14ac:dyDescent="0.25">
      <c r="A721" s="1"/>
      <c r="C721" s="1"/>
      <c r="E721" s="48"/>
      <c r="F721" s="48"/>
      <c r="G721" s="49"/>
    </row>
    <row r="722" spans="1:7" ht="15.75" customHeight="1" x14ac:dyDescent="0.25">
      <c r="A722" s="1"/>
      <c r="C722" s="1"/>
      <c r="E722" s="48"/>
      <c r="F722" s="48"/>
      <c r="G722" s="49"/>
    </row>
    <row r="723" spans="1:7" ht="15.75" customHeight="1" x14ac:dyDescent="0.25">
      <c r="A723" s="1"/>
      <c r="C723" s="1"/>
      <c r="E723" s="48"/>
      <c r="F723" s="48"/>
      <c r="G723" s="49"/>
    </row>
    <row r="724" spans="1:7" ht="15.75" customHeight="1" x14ac:dyDescent="0.25">
      <c r="A724" s="1"/>
      <c r="C724" s="1"/>
      <c r="E724" s="48"/>
      <c r="F724" s="48"/>
      <c r="G724" s="49"/>
    </row>
    <row r="725" spans="1:7" ht="15.75" customHeight="1" x14ac:dyDescent="0.25">
      <c r="A725" s="1"/>
      <c r="C725" s="1"/>
      <c r="E725" s="48"/>
      <c r="F725" s="48"/>
      <c r="G725" s="49"/>
    </row>
    <row r="726" spans="1:7" ht="15.75" customHeight="1" x14ac:dyDescent="0.25">
      <c r="A726" s="1"/>
      <c r="C726" s="1"/>
      <c r="E726" s="48"/>
      <c r="F726" s="48"/>
      <c r="G726" s="49"/>
    </row>
    <row r="727" spans="1:7" ht="15.75" customHeight="1" x14ac:dyDescent="0.25">
      <c r="A727" s="1"/>
      <c r="C727" s="1"/>
      <c r="E727" s="48"/>
      <c r="F727" s="48"/>
      <c r="G727" s="49"/>
    </row>
    <row r="728" spans="1:7" ht="15.75" customHeight="1" x14ac:dyDescent="0.25">
      <c r="A728" s="1"/>
      <c r="C728" s="1"/>
      <c r="E728" s="48"/>
      <c r="F728" s="48"/>
      <c r="G728" s="49"/>
    </row>
    <row r="729" spans="1:7" ht="15.75" customHeight="1" x14ac:dyDescent="0.25">
      <c r="A729" s="1"/>
      <c r="C729" s="1"/>
      <c r="E729" s="48"/>
      <c r="F729" s="48"/>
      <c r="G729" s="49"/>
    </row>
    <row r="730" spans="1:7" ht="15.75" customHeight="1" x14ac:dyDescent="0.25">
      <c r="A730" s="1"/>
      <c r="C730" s="1"/>
      <c r="E730" s="48"/>
      <c r="F730" s="48"/>
      <c r="G730" s="49"/>
    </row>
    <row r="731" spans="1:7" ht="15.75" customHeight="1" x14ac:dyDescent="0.25">
      <c r="A731" s="1"/>
      <c r="C731" s="1"/>
      <c r="E731" s="48"/>
      <c r="F731" s="48"/>
      <c r="G731" s="49"/>
    </row>
    <row r="732" spans="1:7" ht="15.75" customHeight="1" x14ac:dyDescent="0.25">
      <c r="A732" s="1"/>
      <c r="C732" s="1"/>
      <c r="E732" s="48"/>
      <c r="F732" s="48"/>
      <c r="G732" s="49"/>
    </row>
    <row r="733" spans="1:7" ht="15.75" customHeight="1" x14ac:dyDescent="0.25">
      <c r="A733" s="1"/>
      <c r="C733" s="1"/>
      <c r="E733" s="48"/>
      <c r="F733" s="48"/>
      <c r="G733" s="49"/>
    </row>
    <row r="734" spans="1:7" ht="15.75" customHeight="1" x14ac:dyDescent="0.25">
      <c r="A734" s="1"/>
      <c r="C734" s="1"/>
      <c r="E734" s="48"/>
      <c r="F734" s="48"/>
      <c r="G734" s="49"/>
    </row>
    <row r="735" spans="1:7" ht="15.75" customHeight="1" x14ac:dyDescent="0.25">
      <c r="A735" s="1"/>
      <c r="C735" s="1"/>
      <c r="E735" s="48"/>
      <c r="F735" s="48"/>
      <c r="G735" s="49"/>
    </row>
    <row r="736" spans="1:7" ht="15.75" customHeight="1" x14ac:dyDescent="0.25">
      <c r="A736" s="1"/>
      <c r="C736" s="1"/>
      <c r="E736" s="48"/>
      <c r="F736" s="48"/>
      <c r="G736" s="49"/>
    </row>
    <row r="737" spans="1:7" ht="15.75" customHeight="1" x14ac:dyDescent="0.25">
      <c r="A737" s="1"/>
      <c r="C737" s="1"/>
      <c r="E737" s="48"/>
      <c r="F737" s="48"/>
      <c r="G737" s="49"/>
    </row>
    <row r="738" spans="1:7" ht="15.75" customHeight="1" x14ac:dyDescent="0.25">
      <c r="A738" s="1"/>
      <c r="C738" s="1"/>
      <c r="E738" s="48"/>
      <c r="F738" s="48"/>
      <c r="G738" s="49"/>
    </row>
    <row r="739" spans="1:7" ht="15.75" customHeight="1" x14ac:dyDescent="0.25">
      <c r="A739" s="1"/>
      <c r="C739" s="1"/>
      <c r="E739" s="48"/>
      <c r="F739" s="48"/>
      <c r="G739" s="49"/>
    </row>
    <row r="740" spans="1:7" ht="15.75" customHeight="1" x14ac:dyDescent="0.25">
      <c r="A740" s="1"/>
      <c r="C740" s="1"/>
      <c r="E740" s="48"/>
      <c r="F740" s="48"/>
      <c r="G740" s="49"/>
    </row>
    <row r="741" spans="1:7" ht="15.75" customHeight="1" x14ac:dyDescent="0.25">
      <c r="A741" s="1"/>
      <c r="C741" s="1"/>
      <c r="E741" s="48"/>
      <c r="F741" s="48"/>
      <c r="G741" s="49"/>
    </row>
    <row r="742" spans="1:7" ht="15.75" customHeight="1" x14ac:dyDescent="0.25">
      <c r="A742" s="1"/>
      <c r="C742" s="1"/>
      <c r="E742" s="48"/>
      <c r="F742" s="48"/>
      <c r="G742" s="49"/>
    </row>
    <row r="743" spans="1:7" ht="15.75" customHeight="1" x14ac:dyDescent="0.25">
      <c r="A743" s="1"/>
      <c r="C743" s="1"/>
      <c r="E743" s="48"/>
      <c r="F743" s="48"/>
      <c r="G743" s="49"/>
    </row>
  </sheetData>
  <autoFilter ref="A7:J7" xr:uid="{00000000-0009-0000-0000-000000000000}">
    <sortState ref="A8:J81">
      <sortCondition ref="A7:A81"/>
    </sortState>
  </autoFilter>
  <mergeCells count="1">
    <mergeCell ref="A6:I6"/>
  </mergeCells>
  <conditionalFormatting sqref="H8:H36 C23:D23 C25:D28 C24">
    <cfRule type="cellIs" dxfId="673" priority="705" operator="between">
      <formula>152</formula>
      <formula>226</formula>
    </cfRule>
  </conditionalFormatting>
  <conditionalFormatting sqref="C19:D19">
    <cfRule type="cellIs" dxfId="672" priority="706" operator="between">
      <formula>152</formula>
      <formula>226</formula>
    </cfRule>
  </conditionalFormatting>
  <conditionalFormatting sqref="D21 D32">
    <cfRule type="cellIs" dxfId="671" priority="710" operator="between">
      <formula>152</formula>
      <formula>226</formula>
    </cfRule>
  </conditionalFormatting>
  <conditionalFormatting sqref="C8">
    <cfRule type="cellIs" dxfId="670" priority="704" operator="between">
      <formula>152</formula>
      <formula>226</formula>
    </cfRule>
  </conditionalFormatting>
  <conditionalFormatting sqref="C9:D9">
    <cfRule type="cellIs" dxfId="669" priority="703" operator="between">
      <formula>152</formula>
      <formula>226</formula>
    </cfRule>
  </conditionalFormatting>
  <conditionalFormatting sqref="C11:D11">
    <cfRule type="cellIs" dxfId="668" priority="701" operator="between">
      <formula>152</formula>
      <formula>226</formula>
    </cfRule>
  </conditionalFormatting>
  <conditionalFormatting sqref="C12">
    <cfRule type="cellIs" dxfId="667" priority="699" operator="between">
      <formula>152</formula>
      <formula>226</formula>
    </cfRule>
  </conditionalFormatting>
  <conditionalFormatting sqref="D15">
    <cfRule type="cellIs" dxfId="666" priority="696" operator="between">
      <formula>152</formula>
      <formula>226</formula>
    </cfRule>
  </conditionalFormatting>
  <conditionalFormatting sqref="C16:D16">
    <cfRule type="cellIs" dxfId="665" priority="695" operator="between">
      <formula>152</formula>
      <formula>226</formula>
    </cfRule>
  </conditionalFormatting>
  <conditionalFormatting sqref="C17">
    <cfRule type="cellIs" dxfId="664" priority="694" operator="between">
      <formula>152</formula>
      <formula>226</formula>
    </cfRule>
  </conditionalFormatting>
  <conditionalFormatting sqref="C18:D18">
    <cfRule type="cellIs" dxfId="663" priority="693" operator="between">
      <formula>152</formula>
      <formula>226</formula>
    </cfRule>
  </conditionalFormatting>
  <conditionalFormatting sqref="D20">
    <cfRule type="cellIs" dxfId="662" priority="692" operator="between">
      <formula>152</formula>
      <formula>226</formula>
    </cfRule>
  </conditionalFormatting>
  <conditionalFormatting sqref="C22:D22">
    <cfRule type="cellIs" dxfId="661" priority="691" operator="between">
      <formula>152</formula>
      <formula>226</formula>
    </cfRule>
  </conditionalFormatting>
  <conditionalFormatting sqref="C23:D23">
    <cfRule type="cellIs" dxfId="660" priority="690" operator="between">
      <formula>152</formula>
      <formula>226</formula>
    </cfRule>
  </conditionalFormatting>
  <conditionalFormatting sqref="C24">
    <cfRule type="cellIs" dxfId="659" priority="689" operator="between">
      <formula>152</formula>
      <formula>226</formula>
    </cfRule>
  </conditionalFormatting>
  <conditionalFormatting sqref="C25:D25 C26">
    <cfRule type="cellIs" dxfId="658" priority="688" operator="between">
      <formula>152</formula>
      <formula>226</formula>
    </cfRule>
  </conditionalFormatting>
  <conditionalFormatting sqref="C29:D29">
    <cfRule type="cellIs" dxfId="657" priority="687" operator="between">
      <formula>152</formula>
      <formula>226</formula>
    </cfRule>
  </conditionalFormatting>
  <conditionalFormatting sqref="C31:D31">
    <cfRule type="cellIs" dxfId="656" priority="686" operator="between">
      <formula>152</formula>
      <formula>226</formula>
    </cfRule>
  </conditionalFormatting>
  <conditionalFormatting sqref="D33">
    <cfRule type="cellIs" dxfId="655" priority="685" operator="between">
      <formula>152</formula>
      <formula>226</formula>
    </cfRule>
  </conditionalFormatting>
  <conditionalFormatting sqref="C34:D34">
    <cfRule type="cellIs" dxfId="654" priority="684" operator="between">
      <formula>152</formula>
      <formula>226</formula>
    </cfRule>
  </conditionalFormatting>
  <conditionalFormatting sqref="C35:D35">
    <cfRule type="cellIs" dxfId="653" priority="683" operator="between">
      <formula>152</formula>
      <formula>226</formula>
    </cfRule>
  </conditionalFormatting>
  <conditionalFormatting sqref="C36:D36">
    <cfRule type="cellIs" dxfId="652" priority="682" operator="between">
      <formula>152</formula>
      <formula>226</formula>
    </cfRule>
  </conditionalFormatting>
  <conditionalFormatting sqref="C30:D30">
    <cfRule type="cellIs" dxfId="651" priority="658" operator="between">
      <formula>152</formula>
      <formula>226</formula>
    </cfRule>
  </conditionalFormatting>
  <conditionalFormatting sqref="C14:D14">
    <cfRule type="cellIs" dxfId="650" priority="655" operator="between">
      <formula>152</formula>
      <formula>226</formula>
    </cfRule>
  </conditionalFormatting>
  <conditionalFormatting sqref="C33">
    <cfRule type="cellIs" dxfId="649" priority="654" operator="between">
      <formula>152</formula>
      <formula>226</formula>
    </cfRule>
  </conditionalFormatting>
  <conditionalFormatting sqref="C20">
    <cfRule type="cellIs" dxfId="648" priority="653" operator="between">
      <formula>152</formula>
      <formula>226</formula>
    </cfRule>
  </conditionalFormatting>
  <conditionalFormatting sqref="D32">
    <cfRule type="cellIs" dxfId="647" priority="652" operator="between">
      <formula>152</formula>
      <formula>226</formula>
    </cfRule>
  </conditionalFormatting>
  <conditionalFormatting sqref="C33:D33">
    <cfRule type="cellIs" dxfId="646" priority="651" operator="between">
      <formula>152</formula>
      <formula>226</formula>
    </cfRule>
  </conditionalFormatting>
  <conditionalFormatting sqref="C34:D34">
    <cfRule type="cellIs" dxfId="645" priority="650" operator="between">
      <formula>152</formula>
      <formula>226</formula>
    </cfRule>
  </conditionalFormatting>
  <conditionalFormatting sqref="C29:D29">
    <cfRule type="cellIs" dxfId="644" priority="332" operator="between">
      <formula>152</formula>
      <formula>226</formula>
    </cfRule>
  </conditionalFormatting>
  <conditionalFormatting sqref="C31:D31">
    <cfRule type="cellIs" dxfId="643" priority="648" operator="between">
      <formula>152</formula>
      <formula>226</formula>
    </cfRule>
  </conditionalFormatting>
  <conditionalFormatting sqref="C24">
    <cfRule type="cellIs" dxfId="642" priority="647" operator="between">
      <formula>152</formula>
      <formula>226</formula>
    </cfRule>
  </conditionalFormatting>
  <conditionalFormatting sqref="C28:D28">
    <cfRule type="cellIs" dxfId="641" priority="646" operator="between">
      <formula>152</formula>
      <formula>226</formula>
    </cfRule>
  </conditionalFormatting>
  <conditionalFormatting sqref="C30:D30">
    <cfRule type="cellIs" dxfId="640" priority="645" operator="between">
      <formula>152</formula>
      <formula>226</formula>
    </cfRule>
  </conditionalFormatting>
  <conditionalFormatting sqref="D32">
    <cfRule type="cellIs" dxfId="639" priority="644" operator="between">
      <formula>152</formula>
      <formula>226</formula>
    </cfRule>
  </conditionalFormatting>
  <conditionalFormatting sqref="C33:D33">
    <cfRule type="cellIs" dxfId="638" priority="643" operator="between">
      <formula>152</formula>
      <formula>226</formula>
    </cfRule>
  </conditionalFormatting>
  <conditionalFormatting sqref="C29:D29">
    <cfRule type="cellIs" dxfId="637" priority="642" operator="between">
      <formula>152</formula>
      <formula>226</formula>
    </cfRule>
  </conditionalFormatting>
  <conditionalFormatting sqref="C32">
    <cfRule type="cellIs" dxfId="636" priority="324" operator="between">
      <formula>152</formula>
      <formula>226</formula>
    </cfRule>
  </conditionalFormatting>
  <conditionalFormatting sqref="D31">
    <cfRule type="cellIs" dxfId="635" priority="640" operator="between">
      <formula>152</formula>
      <formula>226</formula>
    </cfRule>
  </conditionalFormatting>
  <conditionalFormatting sqref="D32">
    <cfRule type="cellIs" dxfId="634" priority="639" operator="between">
      <formula>152</formula>
      <formula>226</formula>
    </cfRule>
  </conditionalFormatting>
  <conditionalFormatting sqref="C33:D33">
    <cfRule type="cellIs" dxfId="633" priority="638" operator="between">
      <formula>152</formula>
      <formula>226</formula>
    </cfRule>
  </conditionalFormatting>
  <conditionalFormatting sqref="C31">
    <cfRule type="cellIs" dxfId="632" priority="637" operator="between">
      <formula>152</formula>
      <formula>226</formula>
    </cfRule>
  </conditionalFormatting>
  <conditionalFormatting sqref="D32">
    <cfRule type="cellIs" dxfId="631" priority="636" operator="between">
      <formula>152</formula>
      <formula>226</formula>
    </cfRule>
  </conditionalFormatting>
  <conditionalFormatting sqref="C33:D33">
    <cfRule type="cellIs" dxfId="630" priority="635" operator="between">
      <formula>152</formula>
      <formula>226</formula>
    </cfRule>
  </conditionalFormatting>
  <conditionalFormatting sqref="C32">
    <cfRule type="cellIs" dxfId="629" priority="317" operator="between">
      <formula>152</formula>
      <formula>226</formula>
    </cfRule>
  </conditionalFormatting>
  <conditionalFormatting sqref="D32">
    <cfRule type="cellIs" dxfId="628" priority="633" operator="between">
      <formula>152</formula>
      <formula>226</formula>
    </cfRule>
  </conditionalFormatting>
  <conditionalFormatting sqref="C33:D33">
    <cfRule type="cellIs" dxfId="627" priority="632" operator="between">
      <formula>152</formula>
      <formula>226</formula>
    </cfRule>
  </conditionalFormatting>
  <conditionalFormatting sqref="D32">
    <cfRule type="cellIs" dxfId="626" priority="631" operator="between">
      <formula>152</formula>
      <formula>226</formula>
    </cfRule>
  </conditionalFormatting>
  <conditionalFormatting sqref="D32">
    <cfRule type="cellIs" dxfId="625" priority="630" operator="between">
      <formula>152</formula>
      <formula>226</formula>
    </cfRule>
  </conditionalFormatting>
  <conditionalFormatting sqref="C31:D31">
    <cfRule type="cellIs" dxfId="624" priority="629" operator="between">
      <formula>152</formula>
      <formula>226</formula>
    </cfRule>
  </conditionalFormatting>
  <conditionalFormatting sqref="C30:D30">
    <cfRule type="cellIs" dxfId="623" priority="628" operator="between">
      <formula>152</formula>
      <formula>226</formula>
    </cfRule>
  </conditionalFormatting>
  <conditionalFormatting sqref="D32">
    <cfRule type="cellIs" dxfId="622" priority="627" operator="between">
      <formula>152</formula>
      <formula>226</formula>
    </cfRule>
  </conditionalFormatting>
  <conditionalFormatting sqref="C29:D29">
    <cfRule type="cellIs" dxfId="621" priority="626" operator="between">
      <formula>152</formula>
      <formula>226</formula>
    </cfRule>
  </conditionalFormatting>
  <conditionalFormatting sqref="C32">
    <cfRule type="cellIs" dxfId="620" priority="308" operator="between">
      <formula>152</formula>
      <formula>226</formula>
    </cfRule>
  </conditionalFormatting>
  <conditionalFormatting sqref="D31">
    <cfRule type="cellIs" dxfId="619" priority="624" operator="between">
      <formula>152</formula>
      <formula>226</formula>
    </cfRule>
  </conditionalFormatting>
  <conditionalFormatting sqref="D32">
    <cfRule type="cellIs" dxfId="618" priority="623" operator="between">
      <formula>152</formula>
      <formula>226</formula>
    </cfRule>
  </conditionalFormatting>
  <conditionalFormatting sqref="C31">
    <cfRule type="cellIs" dxfId="617" priority="622" operator="between">
      <formula>152</formula>
      <formula>226</formula>
    </cfRule>
  </conditionalFormatting>
  <conditionalFormatting sqref="C30:D30">
    <cfRule type="cellIs" dxfId="616" priority="621" operator="between">
      <formula>152</formula>
      <formula>226</formula>
    </cfRule>
  </conditionalFormatting>
  <conditionalFormatting sqref="C29:D29">
    <cfRule type="cellIs" dxfId="615" priority="620" operator="between">
      <formula>152</formula>
      <formula>226</formula>
    </cfRule>
  </conditionalFormatting>
  <conditionalFormatting sqref="D31">
    <cfRule type="cellIs" dxfId="614" priority="619" operator="between">
      <formula>152</formula>
      <formula>226</formula>
    </cfRule>
  </conditionalFormatting>
  <conditionalFormatting sqref="D32">
    <cfRule type="cellIs" dxfId="613" priority="618" operator="between">
      <formula>152</formula>
      <formula>226</formula>
    </cfRule>
  </conditionalFormatting>
  <conditionalFormatting sqref="C31">
    <cfRule type="cellIs" dxfId="612" priority="617" operator="between">
      <formula>152</formula>
      <formula>226</formula>
    </cfRule>
  </conditionalFormatting>
  <conditionalFormatting sqref="D30">
    <cfRule type="cellIs" dxfId="611" priority="616" operator="between">
      <formula>152</formula>
      <formula>226</formula>
    </cfRule>
  </conditionalFormatting>
  <conditionalFormatting sqref="C31:D31">
    <cfRule type="cellIs" dxfId="610" priority="615" operator="between">
      <formula>152</formula>
      <formula>226</formula>
    </cfRule>
  </conditionalFormatting>
  <conditionalFormatting sqref="D32">
    <cfRule type="cellIs" dxfId="609" priority="614" operator="between">
      <formula>152</formula>
      <formula>226</formula>
    </cfRule>
  </conditionalFormatting>
  <conditionalFormatting sqref="C30">
    <cfRule type="cellIs" dxfId="608" priority="613" operator="between">
      <formula>152</formula>
      <formula>226</formula>
    </cfRule>
  </conditionalFormatting>
  <conditionalFormatting sqref="D31">
    <cfRule type="cellIs" dxfId="607" priority="612" operator="between">
      <formula>152</formula>
      <formula>226</formula>
    </cfRule>
  </conditionalFormatting>
  <conditionalFormatting sqref="D32">
    <cfRule type="cellIs" dxfId="606" priority="611" operator="between">
      <formula>152</formula>
      <formula>226</formula>
    </cfRule>
  </conditionalFormatting>
  <conditionalFormatting sqref="C31">
    <cfRule type="cellIs" dxfId="605" priority="610" operator="between">
      <formula>152</formula>
      <formula>226</formula>
    </cfRule>
  </conditionalFormatting>
  <conditionalFormatting sqref="C31:D31">
    <cfRule type="cellIs" dxfId="604" priority="609" operator="between">
      <formula>152</formula>
      <formula>226</formula>
    </cfRule>
  </conditionalFormatting>
  <conditionalFormatting sqref="D32">
    <cfRule type="cellIs" dxfId="603" priority="608" operator="between">
      <formula>152</formula>
      <formula>226</formula>
    </cfRule>
  </conditionalFormatting>
  <conditionalFormatting sqref="C31:D31">
    <cfRule type="cellIs" dxfId="602" priority="607" operator="between">
      <formula>152</formula>
      <formula>226</formula>
    </cfRule>
  </conditionalFormatting>
  <conditionalFormatting sqref="C31:D31">
    <cfRule type="cellIs" dxfId="601" priority="606" operator="between">
      <formula>152</formula>
      <formula>226</formula>
    </cfRule>
  </conditionalFormatting>
  <conditionalFormatting sqref="C31:D31">
    <cfRule type="cellIs" dxfId="600" priority="605" operator="between">
      <formula>152</formula>
      <formula>226</formula>
    </cfRule>
  </conditionalFormatting>
  <conditionalFormatting sqref="C24">
    <cfRule type="cellIs" dxfId="599" priority="604" operator="between">
      <formula>152</formula>
      <formula>226</formula>
    </cfRule>
  </conditionalFormatting>
  <conditionalFormatting sqref="C28:D28">
    <cfRule type="cellIs" dxfId="598" priority="603" operator="between">
      <formula>152</formula>
      <formula>226</formula>
    </cfRule>
  </conditionalFormatting>
  <conditionalFormatting sqref="C30:D30">
    <cfRule type="cellIs" dxfId="597" priority="602" operator="between">
      <formula>152</formula>
      <formula>226</formula>
    </cfRule>
  </conditionalFormatting>
  <conditionalFormatting sqref="C29:D29">
    <cfRule type="cellIs" dxfId="596" priority="601" operator="between">
      <formula>152</formula>
      <formula>226</formula>
    </cfRule>
  </conditionalFormatting>
  <conditionalFormatting sqref="D31">
    <cfRule type="cellIs" dxfId="595" priority="600" operator="between">
      <formula>152</formula>
      <formula>226</formula>
    </cfRule>
  </conditionalFormatting>
  <conditionalFormatting sqref="C31">
    <cfRule type="cellIs" dxfId="594" priority="599" operator="between">
      <formula>152</formula>
      <formula>226</formula>
    </cfRule>
  </conditionalFormatting>
  <conditionalFormatting sqref="C30:D30">
    <cfRule type="cellIs" dxfId="593" priority="598" operator="between">
      <formula>152</formula>
      <formula>226</formula>
    </cfRule>
  </conditionalFormatting>
  <conditionalFormatting sqref="C27:D27">
    <cfRule type="cellIs" dxfId="592" priority="597" operator="between">
      <formula>152</formula>
      <formula>226</formula>
    </cfRule>
  </conditionalFormatting>
  <conditionalFormatting sqref="C29:D29">
    <cfRule type="cellIs" dxfId="591" priority="596" operator="between">
      <formula>152</formula>
      <formula>226</formula>
    </cfRule>
  </conditionalFormatting>
  <conditionalFormatting sqref="D31">
    <cfRule type="cellIs" dxfId="590" priority="595" operator="between">
      <formula>152</formula>
      <formula>226</formula>
    </cfRule>
  </conditionalFormatting>
  <conditionalFormatting sqref="C28:D28">
    <cfRule type="cellIs" dxfId="589" priority="594" operator="between">
      <formula>152</formula>
      <formula>226</formula>
    </cfRule>
  </conditionalFormatting>
  <conditionalFormatting sqref="C31">
    <cfRule type="cellIs" dxfId="588" priority="593" operator="between">
      <formula>152</formula>
      <formula>226</formula>
    </cfRule>
  </conditionalFormatting>
  <conditionalFormatting sqref="D30">
    <cfRule type="cellIs" dxfId="587" priority="592" operator="between">
      <formula>152</formula>
      <formula>226</formula>
    </cfRule>
  </conditionalFormatting>
  <conditionalFormatting sqref="C31:D31">
    <cfRule type="cellIs" dxfId="586" priority="591" operator="between">
      <formula>152</formula>
      <formula>226</formula>
    </cfRule>
  </conditionalFormatting>
  <conditionalFormatting sqref="C30">
    <cfRule type="cellIs" dxfId="585" priority="590" operator="between">
      <formula>152</formula>
      <formula>226</formula>
    </cfRule>
  </conditionalFormatting>
  <conditionalFormatting sqref="D31">
    <cfRule type="cellIs" dxfId="584" priority="589" operator="between">
      <formula>152</formula>
      <formula>226</formula>
    </cfRule>
  </conditionalFormatting>
  <conditionalFormatting sqref="C31">
    <cfRule type="cellIs" dxfId="583" priority="588" operator="between">
      <formula>152</formula>
      <formula>226</formula>
    </cfRule>
  </conditionalFormatting>
  <conditionalFormatting sqref="C31:D31">
    <cfRule type="cellIs" dxfId="582" priority="587" operator="between">
      <formula>152</formula>
      <formula>226</formula>
    </cfRule>
  </conditionalFormatting>
  <conditionalFormatting sqref="C31:D31">
    <cfRule type="cellIs" dxfId="581" priority="586" operator="between">
      <formula>152</formula>
      <formula>226</formula>
    </cfRule>
  </conditionalFormatting>
  <conditionalFormatting sqref="C31:D31">
    <cfRule type="cellIs" dxfId="580" priority="585" operator="between">
      <formula>152</formula>
      <formula>226</formula>
    </cfRule>
  </conditionalFormatting>
  <conditionalFormatting sqref="C30:D30">
    <cfRule type="cellIs" dxfId="579" priority="584" operator="between">
      <formula>152</formula>
      <formula>226</formula>
    </cfRule>
  </conditionalFormatting>
  <conditionalFormatting sqref="C29:D29">
    <cfRule type="cellIs" dxfId="578" priority="583" operator="between">
      <formula>152</formula>
      <formula>226</formula>
    </cfRule>
  </conditionalFormatting>
  <conditionalFormatting sqref="D31">
    <cfRule type="cellIs" dxfId="577" priority="582" operator="between">
      <formula>152</formula>
      <formula>226</formula>
    </cfRule>
  </conditionalFormatting>
  <conditionalFormatting sqref="C28:D28">
    <cfRule type="cellIs" dxfId="576" priority="581" operator="between">
      <formula>152</formula>
      <formula>226</formula>
    </cfRule>
  </conditionalFormatting>
  <conditionalFormatting sqref="C31">
    <cfRule type="cellIs" dxfId="575" priority="580" operator="between">
      <formula>152</formula>
      <formula>226</formula>
    </cfRule>
  </conditionalFormatting>
  <conditionalFormatting sqref="D30">
    <cfRule type="cellIs" dxfId="574" priority="579" operator="between">
      <formula>152</formula>
      <formula>226</formula>
    </cfRule>
  </conditionalFormatting>
  <conditionalFormatting sqref="C31:D31">
    <cfRule type="cellIs" dxfId="573" priority="578" operator="between">
      <formula>152</formula>
      <formula>226</formula>
    </cfRule>
  </conditionalFormatting>
  <conditionalFormatting sqref="C30">
    <cfRule type="cellIs" dxfId="572" priority="577" operator="between">
      <formula>152</formula>
      <formula>226</formula>
    </cfRule>
  </conditionalFormatting>
  <conditionalFormatting sqref="C29:D29">
    <cfRule type="cellIs" dxfId="571" priority="576" operator="between">
      <formula>152</formula>
      <formula>226</formula>
    </cfRule>
  </conditionalFormatting>
  <conditionalFormatting sqref="C28:D28">
    <cfRule type="cellIs" dxfId="570" priority="575" operator="between">
      <formula>152</formula>
      <formula>226</formula>
    </cfRule>
  </conditionalFormatting>
  <conditionalFormatting sqref="D30">
    <cfRule type="cellIs" dxfId="569" priority="574" operator="between">
      <formula>152</formula>
      <formula>226</formula>
    </cfRule>
  </conditionalFormatting>
  <conditionalFormatting sqref="C31:D31">
    <cfRule type="cellIs" dxfId="568" priority="573" operator="between">
      <formula>152</formula>
      <formula>226</formula>
    </cfRule>
  </conditionalFormatting>
  <conditionalFormatting sqref="C30">
    <cfRule type="cellIs" dxfId="567" priority="572" operator="between">
      <formula>152</formula>
      <formula>226</formula>
    </cfRule>
  </conditionalFormatting>
  <conditionalFormatting sqref="D29">
    <cfRule type="cellIs" dxfId="566" priority="571" operator="between">
      <formula>152</formula>
      <formula>226</formula>
    </cfRule>
  </conditionalFormatting>
  <conditionalFormatting sqref="C30:D30">
    <cfRule type="cellIs" dxfId="565" priority="570" operator="between">
      <formula>152</formula>
      <formula>226</formula>
    </cfRule>
  </conditionalFormatting>
  <conditionalFormatting sqref="C31:D31">
    <cfRule type="cellIs" dxfId="564" priority="569" operator="between">
      <formula>152</formula>
      <formula>226</formula>
    </cfRule>
  </conditionalFormatting>
  <conditionalFormatting sqref="C29">
    <cfRule type="cellIs" dxfId="563" priority="568" operator="between">
      <formula>152</formula>
      <formula>226</formula>
    </cfRule>
  </conditionalFormatting>
  <conditionalFormatting sqref="D30">
    <cfRule type="cellIs" dxfId="562" priority="567" operator="between">
      <formula>152</formula>
      <formula>226</formula>
    </cfRule>
  </conditionalFormatting>
  <conditionalFormatting sqref="C31:D31">
    <cfRule type="cellIs" dxfId="561" priority="566" operator="between">
      <formula>152</formula>
      <formula>226</formula>
    </cfRule>
  </conditionalFormatting>
  <conditionalFormatting sqref="C30">
    <cfRule type="cellIs" dxfId="560" priority="565" operator="between">
      <formula>152</formula>
      <formula>226</formula>
    </cfRule>
  </conditionalFormatting>
  <conditionalFormatting sqref="C30:D30">
    <cfRule type="cellIs" dxfId="559" priority="564" operator="between">
      <formula>152</formula>
      <formula>226</formula>
    </cfRule>
  </conditionalFormatting>
  <conditionalFormatting sqref="C31:D31">
    <cfRule type="cellIs" dxfId="558" priority="563" operator="between">
      <formula>152</formula>
      <formula>226</formula>
    </cfRule>
  </conditionalFormatting>
  <conditionalFormatting sqref="C30:D30">
    <cfRule type="cellIs" dxfId="557" priority="562" operator="between">
      <formula>152</formula>
      <formula>226</formula>
    </cfRule>
  </conditionalFormatting>
  <conditionalFormatting sqref="C30:D30">
    <cfRule type="cellIs" dxfId="556" priority="561" operator="between">
      <formula>152</formula>
      <formula>226</formula>
    </cfRule>
  </conditionalFormatting>
  <conditionalFormatting sqref="C21">
    <cfRule type="cellIs" dxfId="555" priority="560" operator="between">
      <formula>152</formula>
      <formula>226</formula>
    </cfRule>
  </conditionalFormatting>
  <conditionalFormatting sqref="C22:D22">
    <cfRule type="cellIs" dxfId="554" priority="559" operator="between">
      <formula>152</formula>
      <formula>226</formula>
    </cfRule>
  </conditionalFormatting>
  <conditionalFormatting sqref="C23:D23">
    <cfRule type="cellIs" dxfId="553" priority="558" operator="between">
      <formula>152</formula>
      <formula>226</formula>
    </cfRule>
  </conditionalFormatting>
  <conditionalFormatting sqref="C24">
    <cfRule type="cellIs" dxfId="552" priority="557" operator="between">
      <formula>152</formula>
      <formula>226</formula>
    </cfRule>
  </conditionalFormatting>
  <conditionalFormatting sqref="C28:D28">
    <cfRule type="cellIs" dxfId="551" priority="556" operator="between">
      <formula>152</formula>
      <formula>226</formula>
    </cfRule>
  </conditionalFormatting>
  <conditionalFormatting sqref="C30:D30">
    <cfRule type="cellIs" dxfId="550" priority="555" operator="between">
      <formula>152</formula>
      <formula>226</formula>
    </cfRule>
  </conditionalFormatting>
  <conditionalFormatting sqref="C29:D29">
    <cfRule type="cellIs" dxfId="549" priority="554" operator="between">
      <formula>152</formula>
      <formula>226</formula>
    </cfRule>
  </conditionalFormatting>
  <conditionalFormatting sqref="C30:D30">
    <cfRule type="cellIs" dxfId="548" priority="553" operator="between">
      <formula>152</formula>
      <formula>226</formula>
    </cfRule>
  </conditionalFormatting>
  <conditionalFormatting sqref="C23:D23">
    <cfRule type="cellIs" dxfId="547" priority="552" operator="between">
      <formula>152</formula>
      <formula>226</formula>
    </cfRule>
  </conditionalFormatting>
  <conditionalFormatting sqref="C27:D27">
    <cfRule type="cellIs" dxfId="546" priority="551" operator="between">
      <formula>152</formula>
      <formula>226</formula>
    </cfRule>
  </conditionalFormatting>
  <conditionalFormatting sqref="C29:D29">
    <cfRule type="cellIs" dxfId="545" priority="550" operator="between">
      <formula>152</formula>
      <formula>226</formula>
    </cfRule>
  </conditionalFormatting>
  <conditionalFormatting sqref="C28:D28">
    <cfRule type="cellIs" dxfId="544" priority="549" operator="between">
      <formula>152</formula>
      <formula>226</formula>
    </cfRule>
  </conditionalFormatting>
  <conditionalFormatting sqref="D30">
    <cfRule type="cellIs" dxfId="543" priority="548" operator="between">
      <formula>152</formula>
      <formula>226</formula>
    </cfRule>
  </conditionalFormatting>
  <conditionalFormatting sqref="C30">
    <cfRule type="cellIs" dxfId="542" priority="547" operator="between">
      <formula>152</formula>
      <formula>226</formula>
    </cfRule>
  </conditionalFormatting>
  <conditionalFormatting sqref="C30:D30">
    <cfRule type="cellIs" dxfId="541" priority="546" operator="between">
      <formula>152</formula>
      <formula>226</formula>
    </cfRule>
  </conditionalFormatting>
  <conditionalFormatting sqref="C29:D29">
    <cfRule type="cellIs" dxfId="540" priority="545" operator="between">
      <formula>152</formula>
      <formula>226</formula>
    </cfRule>
  </conditionalFormatting>
  <conditionalFormatting sqref="C28:D28">
    <cfRule type="cellIs" dxfId="539" priority="544" operator="between">
      <formula>152</formula>
      <formula>226</formula>
    </cfRule>
  </conditionalFormatting>
  <conditionalFormatting sqref="D30">
    <cfRule type="cellIs" dxfId="538" priority="543" operator="between">
      <formula>152</formula>
      <formula>226</formula>
    </cfRule>
  </conditionalFormatting>
  <conditionalFormatting sqref="C30">
    <cfRule type="cellIs" dxfId="537" priority="542" operator="between">
      <formula>152</formula>
      <formula>226</formula>
    </cfRule>
  </conditionalFormatting>
  <conditionalFormatting sqref="C29:D29">
    <cfRule type="cellIs" dxfId="536" priority="541" operator="between">
      <formula>152</formula>
      <formula>226</formula>
    </cfRule>
  </conditionalFormatting>
  <conditionalFormatting sqref="C28:D28">
    <cfRule type="cellIs" dxfId="535" priority="540" operator="between">
      <formula>152</formula>
      <formula>226</formula>
    </cfRule>
  </conditionalFormatting>
  <conditionalFormatting sqref="D30">
    <cfRule type="cellIs" dxfId="534" priority="539" operator="between">
      <formula>152</formula>
      <formula>226</formula>
    </cfRule>
  </conditionalFormatting>
  <conditionalFormatting sqref="C30">
    <cfRule type="cellIs" dxfId="533" priority="538" operator="between">
      <formula>152</formula>
      <formula>226</formula>
    </cfRule>
  </conditionalFormatting>
  <conditionalFormatting sqref="D29">
    <cfRule type="cellIs" dxfId="532" priority="537" operator="between">
      <formula>152</formula>
      <formula>226</formula>
    </cfRule>
  </conditionalFormatting>
  <conditionalFormatting sqref="C30:D30">
    <cfRule type="cellIs" dxfId="531" priority="536" operator="between">
      <formula>152</formula>
      <formula>226</formula>
    </cfRule>
  </conditionalFormatting>
  <conditionalFormatting sqref="C29">
    <cfRule type="cellIs" dxfId="530" priority="535" operator="between">
      <formula>152</formula>
      <formula>226</formula>
    </cfRule>
  </conditionalFormatting>
  <conditionalFormatting sqref="D30">
    <cfRule type="cellIs" dxfId="529" priority="534" operator="between">
      <formula>152</formula>
      <formula>226</formula>
    </cfRule>
  </conditionalFormatting>
  <conditionalFormatting sqref="C30">
    <cfRule type="cellIs" dxfId="528" priority="533" operator="between">
      <formula>152</formula>
      <formula>226</formula>
    </cfRule>
  </conditionalFormatting>
  <conditionalFormatting sqref="C30:D30">
    <cfRule type="cellIs" dxfId="527" priority="532" operator="between">
      <formula>152</formula>
      <formula>226</formula>
    </cfRule>
  </conditionalFormatting>
  <conditionalFormatting sqref="C30:D30">
    <cfRule type="cellIs" dxfId="526" priority="531" operator="between">
      <formula>152</formula>
      <formula>226</formula>
    </cfRule>
  </conditionalFormatting>
  <conditionalFormatting sqref="C30:D30">
    <cfRule type="cellIs" dxfId="525" priority="530" operator="between">
      <formula>152</formula>
      <formula>226</formula>
    </cfRule>
  </conditionalFormatting>
  <conditionalFormatting sqref="C30:D30">
    <cfRule type="cellIs" dxfId="524" priority="529" operator="between">
      <formula>152</formula>
      <formula>226</formula>
    </cfRule>
  </conditionalFormatting>
  <conditionalFormatting sqref="C23:D23">
    <cfRule type="cellIs" dxfId="523" priority="528" operator="between">
      <formula>152</formula>
      <formula>226</formula>
    </cfRule>
  </conditionalFormatting>
  <conditionalFormatting sqref="C27:D27">
    <cfRule type="cellIs" dxfId="522" priority="527" operator="between">
      <formula>152</formula>
      <formula>226</formula>
    </cfRule>
  </conditionalFormatting>
  <conditionalFormatting sqref="C29:D29">
    <cfRule type="cellIs" dxfId="521" priority="526" operator="between">
      <formula>152</formula>
      <formula>226</formula>
    </cfRule>
  </conditionalFormatting>
  <conditionalFormatting sqref="C28:D28">
    <cfRule type="cellIs" dxfId="520" priority="525" operator="between">
      <formula>152</formula>
      <formula>226</formula>
    </cfRule>
  </conditionalFormatting>
  <conditionalFormatting sqref="D30">
    <cfRule type="cellIs" dxfId="519" priority="524" operator="between">
      <formula>152</formula>
      <formula>226</formula>
    </cfRule>
  </conditionalFormatting>
  <conditionalFormatting sqref="C30">
    <cfRule type="cellIs" dxfId="518" priority="523" operator="between">
      <formula>152</formula>
      <formula>226</formula>
    </cfRule>
  </conditionalFormatting>
  <conditionalFormatting sqref="C29:D29">
    <cfRule type="cellIs" dxfId="517" priority="522" operator="between">
      <formula>152</formula>
      <formula>226</formula>
    </cfRule>
  </conditionalFormatting>
  <conditionalFormatting sqref="C26:D26">
    <cfRule type="cellIs" dxfId="516" priority="521" operator="between">
      <formula>152</formula>
      <formula>226</formula>
    </cfRule>
  </conditionalFormatting>
  <conditionalFormatting sqref="C28:D28">
    <cfRule type="cellIs" dxfId="515" priority="520" operator="between">
      <formula>152</formula>
      <formula>226</formula>
    </cfRule>
  </conditionalFormatting>
  <conditionalFormatting sqref="D30">
    <cfRule type="cellIs" dxfId="514" priority="519" operator="between">
      <formula>152</formula>
      <formula>226</formula>
    </cfRule>
  </conditionalFormatting>
  <conditionalFormatting sqref="C27:D27">
    <cfRule type="cellIs" dxfId="513" priority="518" operator="between">
      <formula>152</formula>
      <formula>226</formula>
    </cfRule>
  </conditionalFormatting>
  <conditionalFormatting sqref="C30">
    <cfRule type="cellIs" dxfId="512" priority="517" operator="between">
      <formula>152</formula>
      <formula>226</formula>
    </cfRule>
  </conditionalFormatting>
  <conditionalFormatting sqref="D29">
    <cfRule type="cellIs" dxfId="511" priority="516" operator="between">
      <formula>152</formula>
      <formula>226</formula>
    </cfRule>
  </conditionalFormatting>
  <conditionalFormatting sqref="C30:D30">
    <cfRule type="cellIs" dxfId="510" priority="515" operator="between">
      <formula>152</formula>
      <formula>226</formula>
    </cfRule>
  </conditionalFormatting>
  <conditionalFormatting sqref="C29">
    <cfRule type="cellIs" dxfId="509" priority="514" operator="between">
      <formula>152</formula>
      <formula>226</formula>
    </cfRule>
  </conditionalFormatting>
  <conditionalFormatting sqref="D30">
    <cfRule type="cellIs" dxfId="508" priority="513" operator="between">
      <formula>152</formula>
      <formula>226</formula>
    </cfRule>
  </conditionalFormatting>
  <conditionalFormatting sqref="C30">
    <cfRule type="cellIs" dxfId="507" priority="512" operator="between">
      <formula>152</formula>
      <formula>226</formula>
    </cfRule>
  </conditionalFormatting>
  <conditionalFormatting sqref="C30:D30">
    <cfRule type="cellIs" dxfId="506" priority="511" operator="between">
      <formula>152</formula>
      <formula>226</formula>
    </cfRule>
  </conditionalFormatting>
  <conditionalFormatting sqref="C30:D30">
    <cfRule type="cellIs" dxfId="505" priority="510" operator="between">
      <formula>152</formula>
      <formula>226</formula>
    </cfRule>
  </conditionalFormatting>
  <conditionalFormatting sqref="C30:D30">
    <cfRule type="cellIs" dxfId="504" priority="509" operator="between">
      <formula>152</formula>
      <formula>226</formula>
    </cfRule>
  </conditionalFormatting>
  <conditionalFormatting sqref="C29:D29">
    <cfRule type="cellIs" dxfId="503" priority="508" operator="between">
      <formula>152</formula>
      <formula>226</formula>
    </cfRule>
  </conditionalFormatting>
  <conditionalFormatting sqref="C28:D28">
    <cfRule type="cellIs" dxfId="502" priority="507" operator="between">
      <formula>152</formula>
      <formula>226</formula>
    </cfRule>
  </conditionalFormatting>
  <conditionalFormatting sqref="D30">
    <cfRule type="cellIs" dxfId="501" priority="506" operator="between">
      <formula>152</formula>
      <formula>226</formula>
    </cfRule>
  </conditionalFormatting>
  <conditionalFormatting sqref="C27:D27">
    <cfRule type="cellIs" dxfId="500" priority="505" operator="between">
      <formula>152</formula>
      <formula>226</formula>
    </cfRule>
  </conditionalFormatting>
  <conditionalFormatting sqref="C30">
    <cfRule type="cellIs" dxfId="499" priority="504" operator="between">
      <formula>152</formula>
      <formula>226</formula>
    </cfRule>
  </conditionalFormatting>
  <conditionalFormatting sqref="D29">
    <cfRule type="cellIs" dxfId="498" priority="503" operator="between">
      <formula>152</formula>
      <formula>226</formula>
    </cfRule>
  </conditionalFormatting>
  <conditionalFormatting sqref="C30:D30">
    <cfRule type="cellIs" dxfId="497" priority="502" operator="between">
      <formula>152</formula>
      <formula>226</formula>
    </cfRule>
  </conditionalFormatting>
  <conditionalFormatting sqref="C29">
    <cfRule type="cellIs" dxfId="496" priority="501" operator="between">
      <formula>152</formula>
      <formula>226</formula>
    </cfRule>
  </conditionalFormatting>
  <conditionalFormatting sqref="C28:D28">
    <cfRule type="cellIs" dxfId="495" priority="500" operator="between">
      <formula>152</formula>
      <formula>226</formula>
    </cfRule>
  </conditionalFormatting>
  <conditionalFormatting sqref="C27:D27">
    <cfRule type="cellIs" dxfId="494" priority="499" operator="between">
      <formula>152</formula>
      <formula>226</formula>
    </cfRule>
  </conditionalFormatting>
  <conditionalFormatting sqref="D29">
    <cfRule type="cellIs" dxfId="493" priority="498" operator="between">
      <formula>152</formula>
      <formula>226</formula>
    </cfRule>
  </conditionalFormatting>
  <conditionalFormatting sqref="C30:D30">
    <cfRule type="cellIs" dxfId="492" priority="497" operator="between">
      <formula>152</formula>
      <formula>226</formula>
    </cfRule>
  </conditionalFormatting>
  <conditionalFormatting sqref="C29">
    <cfRule type="cellIs" dxfId="491" priority="496" operator="between">
      <formula>152</formula>
      <formula>226</formula>
    </cfRule>
  </conditionalFormatting>
  <conditionalFormatting sqref="D28">
    <cfRule type="cellIs" dxfId="490" priority="495" operator="between">
      <formula>152</formula>
      <formula>226</formula>
    </cfRule>
  </conditionalFormatting>
  <conditionalFormatting sqref="C29:D29">
    <cfRule type="cellIs" dxfId="489" priority="494" operator="between">
      <formula>152</formula>
      <formula>226</formula>
    </cfRule>
  </conditionalFormatting>
  <conditionalFormatting sqref="C30:D30">
    <cfRule type="cellIs" dxfId="488" priority="493" operator="between">
      <formula>152</formula>
      <formula>226</formula>
    </cfRule>
  </conditionalFormatting>
  <conditionalFormatting sqref="C28">
    <cfRule type="cellIs" dxfId="487" priority="492" operator="between">
      <formula>152</formula>
      <formula>226</formula>
    </cfRule>
  </conditionalFormatting>
  <conditionalFormatting sqref="D29">
    <cfRule type="cellIs" dxfId="486" priority="491" operator="between">
      <formula>152</formula>
      <formula>226</formula>
    </cfRule>
  </conditionalFormatting>
  <conditionalFormatting sqref="C30:D30">
    <cfRule type="cellIs" dxfId="485" priority="490" operator="between">
      <formula>152</formula>
      <formula>226</formula>
    </cfRule>
  </conditionalFormatting>
  <conditionalFormatting sqref="C29">
    <cfRule type="cellIs" dxfId="484" priority="489" operator="between">
      <formula>152</formula>
      <formula>226</formula>
    </cfRule>
  </conditionalFormatting>
  <conditionalFormatting sqref="C29:D29">
    <cfRule type="cellIs" dxfId="483" priority="488" operator="between">
      <formula>152</formula>
      <formula>226</formula>
    </cfRule>
  </conditionalFormatting>
  <conditionalFormatting sqref="C30:D30">
    <cfRule type="cellIs" dxfId="482" priority="487" operator="between">
      <formula>152</formula>
      <formula>226</formula>
    </cfRule>
  </conditionalFormatting>
  <conditionalFormatting sqref="C29:D29">
    <cfRule type="cellIs" dxfId="481" priority="486" operator="between">
      <formula>152</formula>
      <formula>226</formula>
    </cfRule>
  </conditionalFormatting>
  <conditionalFormatting sqref="C29:D29">
    <cfRule type="cellIs" dxfId="480" priority="485" operator="between">
      <formula>152</formula>
      <formula>226</formula>
    </cfRule>
  </conditionalFormatting>
  <conditionalFormatting sqref="C31:D31">
    <cfRule type="cellIs" dxfId="479" priority="484" operator="between">
      <formula>152</formula>
      <formula>226</formula>
    </cfRule>
  </conditionalFormatting>
  <conditionalFormatting sqref="C28:D28">
    <cfRule type="cellIs" dxfId="478" priority="483" operator="between">
      <formula>152</formula>
      <formula>226</formula>
    </cfRule>
  </conditionalFormatting>
  <conditionalFormatting sqref="C30:D30">
    <cfRule type="cellIs" dxfId="477" priority="482" operator="between">
      <formula>152</formula>
      <formula>226</formula>
    </cfRule>
  </conditionalFormatting>
  <conditionalFormatting sqref="C29:D29">
    <cfRule type="cellIs" dxfId="476" priority="481" operator="between">
      <formula>152</formula>
      <formula>226</formula>
    </cfRule>
  </conditionalFormatting>
  <conditionalFormatting sqref="D31">
    <cfRule type="cellIs" dxfId="475" priority="480" operator="between">
      <formula>152</formula>
      <formula>226</formula>
    </cfRule>
  </conditionalFormatting>
  <conditionalFormatting sqref="C31">
    <cfRule type="cellIs" dxfId="474" priority="479" operator="between">
      <formula>152</formula>
      <formula>226</formula>
    </cfRule>
  </conditionalFormatting>
  <conditionalFormatting sqref="C30:D30">
    <cfRule type="cellIs" dxfId="473" priority="478" operator="between">
      <formula>152</formula>
      <formula>226</formula>
    </cfRule>
  </conditionalFormatting>
  <conditionalFormatting sqref="C27:D27">
    <cfRule type="cellIs" dxfId="472" priority="477" operator="between">
      <formula>152</formula>
      <formula>226</formula>
    </cfRule>
  </conditionalFormatting>
  <conditionalFormatting sqref="C29:D29">
    <cfRule type="cellIs" dxfId="471" priority="476" operator="between">
      <formula>152</formula>
      <formula>226</formula>
    </cfRule>
  </conditionalFormatting>
  <conditionalFormatting sqref="D31">
    <cfRule type="cellIs" dxfId="470" priority="475" operator="between">
      <formula>152</formula>
      <formula>226</formula>
    </cfRule>
  </conditionalFormatting>
  <conditionalFormatting sqref="C28:D28">
    <cfRule type="cellIs" dxfId="469" priority="474" operator="between">
      <formula>152</formula>
      <formula>226</formula>
    </cfRule>
  </conditionalFormatting>
  <conditionalFormatting sqref="C31">
    <cfRule type="cellIs" dxfId="468" priority="473" operator="between">
      <formula>152</formula>
      <formula>226</formula>
    </cfRule>
  </conditionalFormatting>
  <conditionalFormatting sqref="D30">
    <cfRule type="cellIs" dxfId="467" priority="472" operator="between">
      <formula>152</formula>
      <formula>226</formula>
    </cfRule>
  </conditionalFormatting>
  <conditionalFormatting sqref="C31:D31">
    <cfRule type="cellIs" dxfId="466" priority="471" operator="between">
      <formula>152</formula>
      <formula>226</formula>
    </cfRule>
  </conditionalFormatting>
  <conditionalFormatting sqref="C30">
    <cfRule type="cellIs" dxfId="465" priority="470" operator="between">
      <formula>152</formula>
      <formula>226</formula>
    </cfRule>
  </conditionalFormatting>
  <conditionalFormatting sqref="D31">
    <cfRule type="cellIs" dxfId="464" priority="469" operator="between">
      <formula>152</formula>
      <formula>226</formula>
    </cfRule>
  </conditionalFormatting>
  <conditionalFormatting sqref="C31">
    <cfRule type="cellIs" dxfId="463" priority="468" operator="between">
      <formula>152</formula>
      <formula>226</formula>
    </cfRule>
  </conditionalFormatting>
  <conditionalFormatting sqref="C31:D31">
    <cfRule type="cellIs" dxfId="462" priority="467" operator="between">
      <formula>152</formula>
      <formula>226</formula>
    </cfRule>
  </conditionalFormatting>
  <conditionalFormatting sqref="C31:D31">
    <cfRule type="cellIs" dxfId="461" priority="466" operator="between">
      <formula>152</formula>
      <formula>226</formula>
    </cfRule>
  </conditionalFormatting>
  <conditionalFormatting sqref="C31:D31">
    <cfRule type="cellIs" dxfId="460" priority="465" operator="between">
      <formula>152</formula>
      <formula>226</formula>
    </cfRule>
  </conditionalFormatting>
  <conditionalFormatting sqref="C30:D30">
    <cfRule type="cellIs" dxfId="459" priority="464" operator="between">
      <formula>152</formula>
      <formula>226</formula>
    </cfRule>
  </conditionalFormatting>
  <conditionalFormatting sqref="C29:D29">
    <cfRule type="cellIs" dxfId="458" priority="463" operator="between">
      <formula>152</formula>
      <formula>226</formula>
    </cfRule>
  </conditionalFormatting>
  <conditionalFormatting sqref="D31">
    <cfRule type="cellIs" dxfId="457" priority="462" operator="between">
      <formula>152</formula>
      <formula>226</formula>
    </cfRule>
  </conditionalFormatting>
  <conditionalFormatting sqref="C28:D28">
    <cfRule type="cellIs" dxfId="456" priority="461" operator="between">
      <formula>152</formula>
      <formula>226</formula>
    </cfRule>
  </conditionalFormatting>
  <conditionalFormatting sqref="C31">
    <cfRule type="cellIs" dxfId="455" priority="460" operator="between">
      <formula>152</formula>
      <formula>226</formula>
    </cfRule>
  </conditionalFormatting>
  <conditionalFormatting sqref="D30">
    <cfRule type="cellIs" dxfId="454" priority="459" operator="between">
      <formula>152</formula>
      <formula>226</formula>
    </cfRule>
  </conditionalFormatting>
  <conditionalFormatting sqref="C31:D31">
    <cfRule type="cellIs" dxfId="453" priority="458" operator="between">
      <formula>152</formula>
      <formula>226</formula>
    </cfRule>
  </conditionalFormatting>
  <conditionalFormatting sqref="C30">
    <cfRule type="cellIs" dxfId="452" priority="457" operator="between">
      <formula>152</formula>
      <formula>226</formula>
    </cfRule>
  </conditionalFormatting>
  <conditionalFormatting sqref="C29:D29">
    <cfRule type="cellIs" dxfId="451" priority="456" operator="between">
      <formula>152</formula>
      <formula>226</formula>
    </cfRule>
  </conditionalFormatting>
  <conditionalFormatting sqref="C28:D28">
    <cfRule type="cellIs" dxfId="450" priority="455" operator="between">
      <formula>152</formula>
      <formula>226</formula>
    </cfRule>
  </conditionalFormatting>
  <conditionalFormatting sqref="D30">
    <cfRule type="cellIs" dxfId="449" priority="454" operator="between">
      <formula>152</formula>
      <formula>226</formula>
    </cfRule>
  </conditionalFormatting>
  <conditionalFormatting sqref="C31:D31">
    <cfRule type="cellIs" dxfId="448" priority="453" operator="between">
      <formula>152</formula>
      <formula>226</formula>
    </cfRule>
  </conditionalFormatting>
  <conditionalFormatting sqref="C30">
    <cfRule type="cellIs" dxfId="447" priority="452" operator="between">
      <formula>152</formula>
      <formula>226</formula>
    </cfRule>
  </conditionalFormatting>
  <conditionalFormatting sqref="D29">
    <cfRule type="cellIs" dxfId="446" priority="451" operator="between">
      <formula>152</formula>
      <formula>226</formula>
    </cfRule>
  </conditionalFormatting>
  <conditionalFormatting sqref="C30:D30">
    <cfRule type="cellIs" dxfId="445" priority="450" operator="between">
      <formula>152</formula>
      <formula>226</formula>
    </cfRule>
  </conditionalFormatting>
  <conditionalFormatting sqref="C31:D31">
    <cfRule type="cellIs" dxfId="444" priority="449" operator="between">
      <formula>152</formula>
      <formula>226</formula>
    </cfRule>
  </conditionalFormatting>
  <conditionalFormatting sqref="C29">
    <cfRule type="cellIs" dxfId="443" priority="448" operator="between">
      <formula>152</formula>
      <formula>226</formula>
    </cfRule>
  </conditionalFormatting>
  <conditionalFormatting sqref="D30">
    <cfRule type="cellIs" dxfId="442" priority="447" operator="between">
      <formula>152</formula>
      <formula>226</formula>
    </cfRule>
  </conditionalFormatting>
  <conditionalFormatting sqref="C31:D31">
    <cfRule type="cellIs" dxfId="441" priority="446" operator="between">
      <formula>152</formula>
      <formula>226</formula>
    </cfRule>
  </conditionalFormatting>
  <conditionalFormatting sqref="C30">
    <cfRule type="cellIs" dxfId="440" priority="445" operator="between">
      <formula>152</formula>
      <formula>226</formula>
    </cfRule>
  </conditionalFormatting>
  <conditionalFormatting sqref="C30:D30">
    <cfRule type="cellIs" dxfId="439" priority="444" operator="between">
      <formula>152</formula>
      <formula>226</formula>
    </cfRule>
  </conditionalFormatting>
  <conditionalFormatting sqref="C31:D31">
    <cfRule type="cellIs" dxfId="438" priority="443" operator="between">
      <formula>152</formula>
      <formula>226</formula>
    </cfRule>
  </conditionalFormatting>
  <conditionalFormatting sqref="C30:D30">
    <cfRule type="cellIs" dxfId="437" priority="442" operator="between">
      <formula>152</formula>
      <formula>226</formula>
    </cfRule>
  </conditionalFormatting>
  <conditionalFormatting sqref="C30:D30">
    <cfRule type="cellIs" dxfId="436" priority="441" operator="between">
      <formula>152</formula>
      <formula>226</formula>
    </cfRule>
  </conditionalFormatting>
  <conditionalFormatting sqref="C30:D30">
    <cfRule type="cellIs" dxfId="435" priority="440" operator="between">
      <formula>152</formula>
      <formula>226</formula>
    </cfRule>
  </conditionalFormatting>
  <conditionalFormatting sqref="C27:D27">
    <cfRule type="cellIs" dxfId="434" priority="439" operator="between">
      <formula>152</formula>
      <formula>226</formula>
    </cfRule>
  </conditionalFormatting>
  <conditionalFormatting sqref="C29:D29">
    <cfRule type="cellIs" dxfId="433" priority="438" operator="between">
      <formula>152</formula>
      <formula>226</formula>
    </cfRule>
  </conditionalFormatting>
  <conditionalFormatting sqref="C28:D28">
    <cfRule type="cellIs" dxfId="432" priority="437" operator="between">
      <formula>152</formula>
      <formula>226</formula>
    </cfRule>
  </conditionalFormatting>
  <conditionalFormatting sqref="D30">
    <cfRule type="cellIs" dxfId="431" priority="436" operator="between">
      <formula>152</formula>
      <formula>226</formula>
    </cfRule>
  </conditionalFormatting>
  <conditionalFormatting sqref="C30">
    <cfRule type="cellIs" dxfId="430" priority="435" operator="between">
      <formula>152</formula>
      <formula>226</formula>
    </cfRule>
  </conditionalFormatting>
  <conditionalFormatting sqref="C29:D29">
    <cfRule type="cellIs" dxfId="429" priority="434" operator="between">
      <formula>152</formula>
      <formula>226</formula>
    </cfRule>
  </conditionalFormatting>
  <conditionalFormatting sqref="C26:D26">
    <cfRule type="cellIs" dxfId="428" priority="433" operator="between">
      <formula>152</formula>
      <formula>226</formula>
    </cfRule>
  </conditionalFormatting>
  <conditionalFormatting sqref="C28:D28">
    <cfRule type="cellIs" dxfId="427" priority="432" operator="between">
      <formula>152</formula>
      <formula>226</formula>
    </cfRule>
  </conditionalFormatting>
  <conditionalFormatting sqref="D30">
    <cfRule type="cellIs" dxfId="426" priority="431" operator="between">
      <formula>152</formula>
      <formula>226</formula>
    </cfRule>
  </conditionalFormatting>
  <conditionalFormatting sqref="C27:D27">
    <cfRule type="cellIs" dxfId="425" priority="430" operator="between">
      <formula>152</formula>
      <formula>226</formula>
    </cfRule>
  </conditionalFormatting>
  <conditionalFormatting sqref="C30">
    <cfRule type="cellIs" dxfId="424" priority="429" operator="between">
      <formula>152</formula>
      <formula>226</formula>
    </cfRule>
  </conditionalFormatting>
  <conditionalFormatting sqref="D29">
    <cfRule type="cellIs" dxfId="423" priority="428" operator="between">
      <formula>152</formula>
      <formula>226</formula>
    </cfRule>
  </conditionalFormatting>
  <conditionalFormatting sqref="C30:D30">
    <cfRule type="cellIs" dxfId="422" priority="427" operator="between">
      <formula>152</formula>
      <formula>226</formula>
    </cfRule>
  </conditionalFormatting>
  <conditionalFormatting sqref="C29">
    <cfRule type="cellIs" dxfId="421" priority="426" operator="between">
      <formula>152</formula>
      <formula>226</formula>
    </cfRule>
  </conditionalFormatting>
  <conditionalFormatting sqref="D30">
    <cfRule type="cellIs" dxfId="420" priority="425" operator="between">
      <formula>152</formula>
      <formula>226</formula>
    </cfRule>
  </conditionalFormatting>
  <conditionalFormatting sqref="C30">
    <cfRule type="cellIs" dxfId="419" priority="424" operator="between">
      <formula>152</formula>
      <formula>226</formula>
    </cfRule>
  </conditionalFormatting>
  <conditionalFormatting sqref="C30:D30">
    <cfRule type="cellIs" dxfId="418" priority="423" operator="between">
      <formula>152</formula>
      <formula>226</formula>
    </cfRule>
  </conditionalFormatting>
  <conditionalFormatting sqref="C30:D30">
    <cfRule type="cellIs" dxfId="417" priority="422" operator="between">
      <formula>152</formula>
      <formula>226</formula>
    </cfRule>
  </conditionalFormatting>
  <conditionalFormatting sqref="C30:D30">
    <cfRule type="cellIs" dxfId="416" priority="421" operator="between">
      <formula>152</formula>
      <formula>226</formula>
    </cfRule>
  </conditionalFormatting>
  <conditionalFormatting sqref="C29:D29">
    <cfRule type="cellIs" dxfId="415" priority="420" operator="between">
      <formula>152</formula>
      <formula>226</formula>
    </cfRule>
  </conditionalFormatting>
  <conditionalFormatting sqref="C28:D28">
    <cfRule type="cellIs" dxfId="414" priority="419" operator="between">
      <formula>152</formula>
      <formula>226</formula>
    </cfRule>
  </conditionalFormatting>
  <conditionalFormatting sqref="D30">
    <cfRule type="cellIs" dxfId="413" priority="418" operator="between">
      <formula>152</formula>
      <formula>226</formula>
    </cfRule>
  </conditionalFormatting>
  <conditionalFormatting sqref="C27:D27">
    <cfRule type="cellIs" dxfId="412" priority="417" operator="between">
      <formula>152</formula>
      <formula>226</formula>
    </cfRule>
  </conditionalFormatting>
  <conditionalFormatting sqref="C30">
    <cfRule type="cellIs" dxfId="411" priority="416" operator="between">
      <formula>152</formula>
      <formula>226</formula>
    </cfRule>
  </conditionalFormatting>
  <conditionalFormatting sqref="D29">
    <cfRule type="cellIs" dxfId="410" priority="415" operator="between">
      <formula>152</formula>
      <formula>226</formula>
    </cfRule>
  </conditionalFormatting>
  <conditionalFormatting sqref="C30:D30">
    <cfRule type="cellIs" dxfId="409" priority="414" operator="between">
      <formula>152</formula>
      <formula>226</formula>
    </cfRule>
  </conditionalFormatting>
  <conditionalFormatting sqref="C29">
    <cfRule type="cellIs" dxfId="408" priority="413" operator="between">
      <formula>152</formula>
      <formula>226</formula>
    </cfRule>
  </conditionalFormatting>
  <conditionalFormatting sqref="C28:D28">
    <cfRule type="cellIs" dxfId="407" priority="412" operator="between">
      <formula>152</formula>
      <formula>226</formula>
    </cfRule>
  </conditionalFormatting>
  <conditionalFormatting sqref="C27:D27">
    <cfRule type="cellIs" dxfId="406" priority="411" operator="between">
      <formula>152</formula>
      <formula>226</formula>
    </cfRule>
  </conditionalFormatting>
  <conditionalFormatting sqref="D29">
    <cfRule type="cellIs" dxfId="405" priority="410" operator="between">
      <formula>152</formula>
      <formula>226</formula>
    </cfRule>
  </conditionalFormatting>
  <conditionalFormatting sqref="C30:D30">
    <cfRule type="cellIs" dxfId="404" priority="409" operator="between">
      <formula>152</formula>
      <formula>226</formula>
    </cfRule>
  </conditionalFormatting>
  <conditionalFormatting sqref="C29">
    <cfRule type="cellIs" dxfId="403" priority="408" operator="between">
      <formula>152</formula>
      <formula>226</formula>
    </cfRule>
  </conditionalFormatting>
  <conditionalFormatting sqref="D28">
    <cfRule type="cellIs" dxfId="402" priority="407" operator="between">
      <formula>152</formula>
      <formula>226</formula>
    </cfRule>
  </conditionalFormatting>
  <conditionalFormatting sqref="C29:D29">
    <cfRule type="cellIs" dxfId="401" priority="406" operator="between">
      <formula>152</formula>
      <formula>226</formula>
    </cfRule>
  </conditionalFormatting>
  <conditionalFormatting sqref="C30:D30">
    <cfRule type="cellIs" dxfId="400" priority="405" operator="between">
      <formula>152</formula>
      <formula>226</formula>
    </cfRule>
  </conditionalFormatting>
  <conditionalFormatting sqref="C28">
    <cfRule type="cellIs" dxfId="399" priority="404" operator="between">
      <formula>152</formula>
      <formula>226</formula>
    </cfRule>
  </conditionalFormatting>
  <conditionalFormatting sqref="D29">
    <cfRule type="cellIs" dxfId="398" priority="403" operator="between">
      <formula>152</formula>
      <formula>226</formula>
    </cfRule>
  </conditionalFormatting>
  <conditionalFormatting sqref="C30:D30">
    <cfRule type="cellIs" dxfId="397" priority="402" operator="between">
      <formula>152</formula>
      <formula>226</formula>
    </cfRule>
  </conditionalFormatting>
  <conditionalFormatting sqref="C29">
    <cfRule type="cellIs" dxfId="396" priority="401" operator="between">
      <formula>152</formula>
      <formula>226</formula>
    </cfRule>
  </conditionalFormatting>
  <conditionalFormatting sqref="C29:D29">
    <cfRule type="cellIs" dxfId="395" priority="400" operator="between">
      <formula>152</formula>
      <formula>226</formula>
    </cfRule>
  </conditionalFormatting>
  <conditionalFormatting sqref="C30:D30">
    <cfRule type="cellIs" dxfId="394" priority="399" operator="between">
      <formula>152</formula>
      <formula>226</formula>
    </cfRule>
  </conditionalFormatting>
  <conditionalFormatting sqref="C29:D29">
    <cfRule type="cellIs" dxfId="393" priority="398" operator="between">
      <formula>152</formula>
      <formula>226</formula>
    </cfRule>
  </conditionalFormatting>
  <conditionalFormatting sqref="C29:D29">
    <cfRule type="cellIs" dxfId="392" priority="397" operator="between">
      <formula>152</formula>
      <formula>226</formula>
    </cfRule>
  </conditionalFormatting>
  <conditionalFormatting sqref="C27:D27">
    <cfRule type="cellIs" dxfId="391" priority="396" operator="between">
      <formula>152</formula>
      <formula>226</formula>
    </cfRule>
  </conditionalFormatting>
  <conditionalFormatting sqref="C29:D29">
    <cfRule type="cellIs" dxfId="390" priority="395" operator="between">
      <formula>152</formula>
      <formula>226</formula>
    </cfRule>
  </conditionalFormatting>
  <conditionalFormatting sqref="C28:D28">
    <cfRule type="cellIs" dxfId="389" priority="394" operator="between">
      <formula>152</formula>
      <formula>226</formula>
    </cfRule>
  </conditionalFormatting>
  <conditionalFormatting sqref="C29:D29">
    <cfRule type="cellIs" dxfId="388" priority="393" operator="between">
      <formula>152</formula>
      <formula>226</formula>
    </cfRule>
  </conditionalFormatting>
  <conditionalFormatting sqref="C26:D26">
    <cfRule type="cellIs" dxfId="387" priority="392" operator="between">
      <formula>152</formula>
      <formula>226</formula>
    </cfRule>
  </conditionalFormatting>
  <conditionalFormatting sqref="C28:D28">
    <cfRule type="cellIs" dxfId="386" priority="391" operator="between">
      <formula>152</formula>
      <formula>226</formula>
    </cfRule>
  </conditionalFormatting>
  <conditionalFormatting sqref="C27:D27">
    <cfRule type="cellIs" dxfId="385" priority="390" operator="between">
      <formula>152</formula>
      <formula>226</formula>
    </cfRule>
  </conditionalFormatting>
  <conditionalFormatting sqref="D29">
    <cfRule type="cellIs" dxfId="384" priority="389" operator="between">
      <formula>152</formula>
      <formula>226</formula>
    </cfRule>
  </conditionalFormatting>
  <conditionalFormatting sqref="C29">
    <cfRule type="cellIs" dxfId="383" priority="388" operator="between">
      <formula>152</formula>
      <formula>226</formula>
    </cfRule>
  </conditionalFormatting>
  <conditionalFormatting sqref="C29:D29">
    <cfRule type="cellIs" dxfId="382" priority="387" operator="between">
      <formula>152</formula>
      <formula>226</formula>
    </cfRule>
  </conditionalFormatting>
  <conditionalFormatting sqref="C28:D28">
    <cfRule type="cellIs" dxfId="381" priority="386" operator="between">
      <formula>152</formula>
      <formula>226</formula>
    </cfRule>
  </conditionalFormatting>
  <conditionalFormatting sqref="C27:D27">
    <cfRule type="cellIs" dxfId="380" priority="385" operator="between">
      <formula>152</formula>
      <formula>226</formula>
    </cfRule>
  </conditionalFormatting>
  <conditionalFormatting sqref="D29">
    <cfRule type="cellIs" dxfId="379" priority="384" operator="between">
      <formula>152</formula>
      <formula>226</formula>
    </cfRule>
  </conditionalFormatting>
  <conditionalFormatting sqref="C29">
    <cfRule type="cellIs" dxfId="378" priority="383" operator="between">
      <formula>152</formula>
      <formula>226</formula>
    </cfRule>
  </conditionalFormatting>
  <conditionalFormatting sqref="C28:D28">
    <cfRule type="cellIs" dxfId="377" priority="382" operator="between">
      <formula>152</formula>
      <formula>226</formula>
    </cfRule>
  </conditionalFormatting>
  <conditionalFormatting sqref="C27:D27">
    <cfRule type="cellIs" dxfId="376" priority="381" operator="between">
      <formula>152</formula>
      <formula>226</formula>
    </cfRule>
  </conditionalFormatting>
  <conditionalFormatting sqref="D29">
    <cfRule type="cellIs" dxfId="375" priority="380" operator="between">
      <formula>152</formula>
      <formula>226</formula>
    </cfRule>
  </conditionalFormatting>
  <conditionalFormatting sqref="C29">
    <cfRule type="cellIs" dxfId="374" priority="379" operator="between">
      <formula>152</formula>
      <formula>226</formula>
    </cfRule>
  </conditionalFormatting>
  <conditionalFormatting sqref="D28">
    <cfRule type="cellIs" dxfId="373" priority="378" operator="between">
      <formula>152</formula>
      <formula>226</formula>
    </cfRule>
  </conditionalFormatting>
  <conditionalFormatting sqref="C29:D29">
    <cfRule type="cellIs" dxfId="372" priority="377" operator="between">
      <formula>152</formula>
      <formula>226</formula>
    </cfRule>
  </conditionalFormatting>
  <conditionalFormatting sqref="C28">
    <cfRule type="cellIs" dxfId="371" priority="376" operator="between">
      <formula>152</formula>
      <formula>226</formula>
    </cfRule>
  </conditionalFormatting>
  <conditionalFormatting sqref="D29">
    <cfRule type="cellIs" dxfId="370" priority="375" operator="between">
      <formula>152</formula>
      <formula>226</formula>
    </cfRule>
  </conditionalFormatting>
  <conditionalFormatting sqref="C29">
    <cfRule type="cellIs" dxfId="369" priority="374" operator="between">
      <formula>152</formula>
      <formula>226</formula>
    </cfRule>
  </conditionalFormatting>
  <conditionalFormatting sqref="C29:D29">
    <cfRule type="cellIs" dxfId="368" priority="373" operator="between">
      <formula>152</formula>
      <formula>226</formula>
    </cfRule>
  </conditionalFormatting>
  <conditionalFormatting sqref="C29:D29">
    <cfRule type="cellIs" dxfId="367" priority="372" operator="between">
      <formula>152</formula>
      <formula>226</formula>
    </cfRule>
  </conditionalFormatting>
  <conditionalFormatting sqref="C29:D29">
    <cfRule type="cellIs" dxfId="366" priority="371" operator="between">
      <formula>152</formula>
      <formula>226</formula>
    </cfRule>
  </conditionalFormatting>
  <conditionalFormatting sqref="C29:D29">
    <cfRule type="cellIs" dxfId="365" priority="370" operator="between">
      <formula>152</formula>
      <formula>226</formula>
    </cfRule>
  </conditionalFormatting>
  <conditionalFormatting sqref="C26:D26">
    <cfRule type="cellIs" dxfId="364" priority="369" operator="between">
      <formula>152</formula>
      <formula>226</formula>
    </cfRule>
  </conditionalFormatting>
  <conditionalFormatting sqref="C28:D28">
    <cfRule type="cellIs" dxfId="363" priority="368" operator="between">
      <formula>152</formula>
      <formula>226</formula>
    </cfRule>
  </conditionalFormatting>
  <conditionalFormatting sqref="C27:D27">
    <cfRule type="cellIs" dxfId="362" priority="367" operator="between">
      <formula>152</formula>
      <formula>226</formula>
    </cfRule>
  </conditionalFormatting>
  <conditionalFormatting sqref="D29">
    <cfRule type="cellIs" dxfId="361" priority="366" operator="between">
      <formula>152</formula>
      <formula>226</formula>
    </cfRule>
  </conditionalFormatting>
  <conditionalFormatting sqref="C29">
    <cfRule type="cellIs" dxfId="360" priority="365" operator="between">
      <formula>152</formula>
      <formula>226</formula>
    </cfRule>
  </conditionalFormatting>
  <conditionalFormatting sqref="C28:D28">
    <cfRule type="cellIs" dxfId="359" priority="364" operator="between">
      <formula>152</formula>
      <formula>226</formula>
    </cfRule>
  </conditionalFormatting>
  <conditionalFormatting sqref="C25:D25 C26">
    <cfRule type="cellIs" dxfId="358" priority="363" operator="between">
      <formula>152</formula>
      <formula>226</formula>
    </cfRule>
  </conditionalFormatting>
  <conditionalFormatting sqref="C27:D27">
    <cfRule type="cellIs" dxfId="357" priority="362" operator="between">
      <formula>152</formula>
      <formula>226</formula>
    </cfRule>
  </conditionalFormatting>
  <conditionalFormatting sqref="D29">
    <cfRule type="cellIs" dxfId="356" priority="361" operator="between">
      <formula>152</formula>
      <formula>226</formula>
    </cfRule>
  </conditionalFormatting>
  <conditionalFormatting sqref="C26:D26">
    <cfRule type="cellIs" dxfId="355" priority="360" operator="between">
      <formula>152</formula>
      <formula>226</formula>
    </cfRule>
  </conditionalFormatting>
  <conditionalFormatting sqref="C29">
    <cfRule type="cellIs" dxfId="354" priority="359" operator="between">
      <formula>152</formula>
      <formula>226</formula>
    </cfRule>
  </conditionalFormatting>
  <conditionalFormatting sqref="D28">
    <cfRule type="cellIs" dxfId="353" priority="358" operator="between">
      <formula>152</formula>
      <formula>226</formula>
    </cfRule>
  </conditionalFormatting>
  <conditionalFormatting sqref="C29:D29">
    <cfRule type="cellIs" dxfId="352" priority="357" operator="between">
      <formula>152</formula>
      <formula>226</formula>
    </cfRule>
  </conditionalFormatting>
  <conditionalFormatting sqref="C28">
    <cfRule type="cellIs" dxfId="351" priority="356" operator="between">
      <formula>152</formula>
      <formula>226</formula>
    </cfRule>
  </conditionalFormatting>
  <conditionalFormatting sqref="D29">
    <cfRule type="cellIs" dxfId="350" priority="355" operator="between">
      <formula>152</formula>
      <formula>226</formula>
    </cfRule>
  </conditionalFormatting>
  <conditionalFormatting sqref="C29">
    <cfRule type="cellIs" dxfId="349" priority="354" operator="between">
      <formula>152</formula>
      <formula>226</formula>
    </cfRule>
  </conditionalFormatting>
  <conditionalFormatting sqref="C29:D29">
    <cfRule type="cellIs" dxfId="348" priority="353" operator="between">
      <formula>152</formula>
      <formula>226</formula>
    </cfRule>
  </conditionalFormatting>
  <conditionalFormatting sqref="C29:D29">
    <cfRule type="cellIs" dxfId="347" priority="352" operator="between">
      <formula>152</formula>
      <formula>226</formula>
    </cfRule>
  </conditionalFormatting>
  <conditionalFormatting sqref="C29:D29">
    <cfRule type="cellIs" dxfId="346" priority="351" operator="between">
      <formula>152</formula>
      <formula>226</formula>
    </cfRule>
  </conditionalFormatting>
  <conditionalFormatting sqref="C28:D28">
    <cfRule type="cellIs" dxfId="345" priority="350" operator="between">
      <formula>152</formula>
      <formula>226</formula>
    </cfRule>
  </conditionalFormatting>
  <conditionalFormatting sqref="C27:D27">
    <cfRule type="cellIs" dxfId="344" priority="349" operator="between">
      <formula>152</formula>
      <formula>226</formula>
    </cfRule>
  </conditionalFormatting>
  <conditionalFormatting sqref="D29">
    <cfRule type="cellIs" dxfId="343" priority="348" operator="between">
      <formula>152</formula>
      <formula>226</formula>
    </cfRule>
  </conditionalFormatting>
  <conditionalFormatting sqref="C26:D26">
    <cfRule type="cellIs" dxfId="342" priority="347" operator="between">
      <formula>152</formula>
      <formula>226</formula>
    </cfRule>
  </conditionalFormatting>
  <conditionalFormatting sqref="C29">
    <cfRule type="cellIs" dxfId="341" priority="346" operator="between">
      <formula>152</formula>
      <formula>226</formula>
    </cfRule>
  </conditionalFormatting>
  <conditionalFormatting sqref="D28">
    <cfRule type="cellIs" dxfId="340" priority="345" operator="between">
      <formula>152</formula>
      <formula>226</formula>
    </cfRule>
  </conditionalFormatting>
  <conditionalFormatting sqref="C29:D29">
    <cfRule type="cellIs" dxfId="339" priority="344" operator="between">
      <formula>152</formula>
      <formula>226</formula>
    </cfRule>
  </conditionalFormatting>
  <conditionalFormatting sqref="C28">
    <cfRule type="cellIs" dxfId="338" priority="343" operator="between">
      <formula>152</formula>
      <formula>226</formula>
    </cfRule>
  </conditionalFormatting>
  <conditionalFormatting sqref="C27:D27">
    <cfRule type="cellIs" dxfId="337" priority="342" operator="between">
      <formula>152</formula>
      <formula>226</formula>
    </cfRule>
  </conditionalFormatting>
  <conditionalFormatting sqref="C26:D26">
    <cfRule type="cellIs" dxfId="336" priority="341" operator="between">
      <formula>152</formula>
      <formula>226</formula>
    </cfRule>
  </conditionalFormatting>
  <conditionalFormatting sqref="D28">
    <cfRule type="cellIs" dxfId="335" priority="340" operator="between">
      <formula>152</formula>
      <formula>226</formula>
    </cfRule>
  </conditionalFormatting>
  <conditionalFormatting sqref="C29:D29">
    <cfRule type="cellIs" dxfId="334" priority="339" operator="between">
      <formula>152</formula>
      <formula>226</formula>
    </cfRule>
  </conditionalFormatting>
  <conditionalFormatting sqref="C28">
    <cfRule type="cellIs" dxfId="333" priority="338" operator="between">
      <formula>152</formula>
      <formula>226</formula>
    </cfRule>
  </conditionalFormatting>
  <conditionalFormatting sqref="D27">
    <cfRule type="cellIs" dxfId="332" priority="337" operator="between">
      <formula>152</formula>
      <formula>226</formula>
    </cfRule>
  </conditionalFormatting>
  <conditionalFormatting sqref="C28:D28">
    <cfRule type="cellIs" dxfId="331" priority="336" operator="between">
      <formula>152</formula>
      <formula>226</formula>
    </cfRule>
  </conditionalFormatting>
  <conditionalFormatting sqref="C29:D29">
    <cfRule type="cellIs" dxfId="330" priority="335" operator="between">
      <formula>152</formula>
      <formula>226</formula>
    </cfRule>
  </conditionalFormatting>
  <conditionalFormatting sqref="C27">
    <cfRule type="cellIs" dxfId="329" priority="334" operator="between">
      <formula>152</formula>
      <formula>226</formula>
    </cfRule>
  </conditionalFormatting>
  <conditionalFormatting sqref="D28">
    <cfRule type="cellIs" dxfId="328" priority="333" operator="between">
      <formula>152</formula>
      <formula>226</formula>
    </cfRule>
  </conditionalFormatting>
  <conditionalFormatting sqref="C28">
    <cfRule type="cellIs" dxfId="327" priority="331" operator="between">
      <formula>152</formula>
      <formula>226</formula>
    </cfRule>
  </conditionalFormatting>
  <conditionalFormatting sqref="C28:D28">
    <cfRule type="cellIs" dxfId="326" priority="330" operator="between">
      <formula>152</formula>
      <formula>226</formula>
    </cfRule>
  </conditionalFormatting>
  <conditionalFormatting sqref="C29:D29">
    <cfRule type="cellIs" dxfId="325" priority="329" operator="between">
      <formula>152</formula>
      <formula>226</formula>
    </cfRule>
  </conditionalFormatting>
  <conditionalFormatting sqref="C28:D28">
    <cfRule type="cellIs" dxfId="324" priority="328" operator="between">
      <formula>152</formula>
      <formula>226</formula>
    </cfRule>
  </conditionalFormatting>
  <conditionalFormatting sqref="C28:D28">
    <cfRule type="cellIs" dxfId="323" priority="327" operator="between">
      <formula>152</formula>
      <formula>226</formula>
    </cfRule>
  </conditionalFormatting>
  <conditionalFormatting sqref="C32">
    <cfRule type="cellIs" dxfId="322" priority="326" operator="between">
      <formula>152</formula>
      <formula>226</formula>
    </cfRule>
  </conditionalFormatting>
  <conditionalFormatting sqref="C32">
    <cfRule type="cellIs" dxfId="321" priority="325" operator="between">
      <formula>152</formula>
      <formula>226</formula>
    </cfRule>
  </conditionalFormatting>
  <conditionalFormatting sqref="C32">
    <cfRule type="cellIs" dxfId="320" priority="323" operator="between">
      <formula>152</formula>
      <formula>226</formula>
    </cfRule>
  </conditionalFormatting>
  <conditionalFormatting sqref="C32">
    <cfRule type="cellIs" dxfId="319" priority="322" operator="between">
      <formula>152</formula>
      <formula>226</formula>
    </cfRule>
  </conditionalFormatting>
  <conditionalFormatting sqref="C32">
    <cfRule type="cellIs" dxfId="318" priority="321" operator="between">
      <formula>152</formula>
      <formula>226</formula>
    </cfRule>
  </conditionalFormatting>
  <conditionalFormatting sqref="C32">
    <cfRule type="cellIs" dxfId="317" priority="320" operator="between">
      <formula>152</formula>
      <formula>226</formula>
    </cfRule>
  </conditionalFormatting>
  <conditionalFormatting sqref="C32">
    <cfRule type="cellIs" dxfId="316" priority="319" operator="between">
      <formula>152</formula>
      <formula>226</formula>
    </cfRule>
  </conditionalFormatting>
  <conditionalFormatting sqref="C32">
    <cfRule type="cellIs" dxfId="315" priority="318" operator="between">
      <formula>152</formula>
      <formula>226</formula>
    </cfRule>
  </conditionalFormatting>
  <conditionalFormatting sqref="C32">
    <cfRule type="cellIs" dxfId="314" priority="316" operator="between">
      <formula>152</formula>
      <formula>226</formula>
    </cfRule>
  </conditionalFormatting>
  <conditionalFormatting sqref="C32">
    <cfRule type="cellIs" dxfId="313" priority="315" operator="between">
      <formula>152</formula>
      <formula>226</formula>
    </cfRule>
  </conditionalFormatting>
  <conditionalFormatting sqref="C32">
    <cfRule type="cellIs" dxfId="312" priority="314" operator="between">
      <formula>152</formula>
      <formula>226</formula>
    </cfRule>
  </conditionalFormatting>
  <conditionalFormatting sqref="C32">
    <cfRule type="cellIs" dxfId="311" priority="313" operator="between">
      <formula>152</formula>
      <formula>226</formula>
    </cfRule>
  </conditionalFormatting>
  <conditionalFormatting sqref="C32">
    <cfRule type="cellIs" dxfId="310" priority="312" operator="between">
      <formula>152</formula>
      <formula>226</formula>
    </cfRule>
  </conditionalFormatting>
  <conditionalFormatting sqref="C32">
    <cfRule type="cellIs" dxfId="309" priority="311" operator="between">
      <formula>152</formula>
      <formula>226</formula>
    </cfRule>
  </conditionalFormatting>
  <conditionalFormatting sqref="C32">
    <cfRule type="cellIs" dxfId="308" priority="310" operator="between">
      <formula>152</formula>
      <formula>226</formula>
    </cfRule>
  </conditionalFormatting>
  <conditionalFormatting sqref="C32">
    <cfRule type="cellIs" dxfId="307" priority="309" operator="between">
      <formula>152</formula>
      <formula>226</formula>
    </cfRule>
  </conditionalFormatting>
  <conditionalFormatting sqref="C32">
    <cfRule type="cellIs" dxfId="306" priority="307" operator="between">
      <formula>152</formula>
      <formula>226</formula>
    </cfRule>
  </conditionalFormatting>
  <conditionalFormatting sqref="C32">
    <cfRule type="cellIs" dxfId="305" priority="306" operator="between">
      <formula>152</formula>
      <formula>226</formula>
    </cfRule>
  </conditionalFormatting>
  <conditionalFormatting sqref="C32">
    <cfRule type="cellIs" dxfId="304" priority="305" operator="between">
      <formula>152</formula>
      <formula>226</formula>
    </cfRule>
  </conditionalFormatting>
  <conditionalFormatting sqref="C32">
    <cfRule type="cellIs" dxfId="303" priority="304" operator="between">
      <formula>152</formula>
      <formula>226</formula>
    </cfRule>
  </conditionalFormatting>
  <conditionalFormatting sqref="C32">
    <cfRule type="cellIs" dxfId="302" priority="303" operator="between">
      <formula>152</formula>
      <formula>226</formula>
    </cfRule>
  </conditionalFormatting>
  <conditionalFormatting sqref="C32">
    <cfRule type="cellIs" dxfId="301" priority="302" operator="between">
      <formula>152</formula>
      <formula>226</formula>
    </cfRule>
  </conditionalFormatting>
  <conditionalFormatting sqref="C32">
    <cfRule type="cellIs" dxfId="300" priority="301" operator="between">
      <formula>152</formula>
      <formula>226</formula>
    </cfRule>
  </conditionalFormatting>
  <conditionalFormatting sqref="C32">
    <cfRule type="cellIs" dxfId="299" priority="300" operator="between">
      <formula>152</formula>
      <formula>226</formula>
    </cfRule>
  </conditionalFormatting>
  <conditionalFormatting sqref="C32">
    <cfRule type="cellIs" dxfId="298" priority="299" operator="between">
      <formula>152</formula>
      <formula>226</formula>
    </cfRule>
  </conditionalFormatting>
  <conditionalFormatting sqref="C32">
    <cfRule type="cellIs" dxfId="297" priority="298" operator="between">
      <formula>152</formula>
      <formula>226</formula>
    </cfRule>
  </conditionalFormatting>
  <conditionalFormatting sqref="C32">
    <cfRule type="cellIs" dxfId="296" priority="297" operator="between">
      <formula>152</formula>
      <formula>226</formula>
    </cfRule>
  </conditionalFormatting>
  <conditionalFormatting sqref="C32">
    <cfRule type="cellIs" dxfId="295" priority="296" operator="between">
      <formula>152</formula>
      <formula>226</formula>
    </cfRule>
  </conditionalFormatting>
  <conditionalFormatting sqref="C32">
    <cfRule type="cellIs" dxfId="294" priority="295" operator="between">
      <formula>152</formula>
      <formula>226</formula>
    </cfRule>
  </conditionalFormatting>
  <conditionalFormatting sqref="C32">
    <cfRule type="cellIs" dxfId="293" priority="294" operator="between">
      <formula>152</formula>
      <formula>226</formula>
    </cfRule>
  </conditionalFormatting>
  <conditionalFormatting sqref="C32">
    <cfRule type="cellIs" dxfId="292" priority="293" operator="between">
      <formula>152</formula>
      <formula>226</formula>
    </cfRule>
  </conditionalFormatting>
  <conditionalFormatting sqref="C32">
    <cfRule type="cellIs" dxfId="291" priority="292" operator="between">
      <formula>152</formula>
      <formula>226</formula>
    </cfRule>
  </conditionalFormatting>
  <conditionalFormatting sqref="C32">
    <cfRule type="cellIs" dxfId="290" priority="291" operator="between">
      <formula>152</formula>
      <formula>226</formula>
    </cfRule>
  </conditionalFormatting>
  <conditionalFormatting sqref="C32">
    <cfRule type="cellIs" dxfId="289" priority="290" operator="between">
      <formula>152</formula>
      <formula>226</formula>
    </cfRule>
  </conditionalFormatting>
  <conditionalFormatting sqref="C32">
    <cfRule type="cellIs" dxfId="288" priority="289" operator="between">
      <formula>152</formula>
      <formula>226</formula>
    </cfRule>
  </conditionalFormatting>
  <conditionalFormatting sqref="C32">
    <cfRule type="cellIs" dxfId="287" priority="288" operator="between">
      <formula>152</formula>
      <formula>226</formula>
    </cfRule>
  </conditionalFormatting>
  <conditionalFormatting sqref="C28">
    <cfRule type="cellIs" dxfId="286" priority="287" operator="between">
      <formula>152</formula>
      <formula>226</formula>
    </cfRule>
  </conditionalFormatting>
  <conditionalFormatting sqref="C30">
    <cfRule type="cellIs" dxfId="285" priority="286" operator="between">
      <formula>152</formula>
      <formula>226</formula>
    </cfRule>
  </conditionalFormatting>
  <conditionalFormatting sqref="C33">
    <cfRule type="cellIs" dxfId="284" priority="285" operator="between">
      <formula>152</formula>
      <formula>226</formula>
    </cfRule>
  </conditionalFormatting>
  <conditionalFormatting sqref="C29">
    <cfRule type="cellIs" dxfId="283" priority="284" operator="between">
      <formula>152</formula>
      <formula>226</formula>
    </cfRule>
  </conditionalFormatting>
  <conditionalFormatting sqref="C32">
    <cfRule type="cellIs" dxfId="282" priority="283" operator="between">
      <formula>152</formula>
      <formula>226</formula>
    </cfRule>
  </conditionalFormatting>
  <conditionalFormatting sqref="C32">
    <cfRule type="cellIs" dxfId="281" priority="282" operator="between">
      <formula>152</formula>
      <formula>226</formula>
    </cfRule>
  </conditionalFormatting>
  <conditionalFormatting sqref="C33">
    <cfRule type="cellIs" dxfId="280" priority="281" operator="between">
      <formula>152</formula>
      <formula>226</formula>
    </cfRule>
  </conditionalFormatting>
  <conditionalFormatting sqref="C30">
    <cfRule type="cellIs" dxfId="279" priority="280" operator="between">
      <formula>152</formula>
      <formula>226</formula>
    </cfRule>
  </conditionalFormatting>
  <conditionalFormatting sqref="C27">
    <cfRule type="cellIs" dxfId="278" priority="279" operator="between">
      <formula>152</formula>
      <formula>226</formula>
    </cfRule>
  </conditionalFormatting>
  <conditionalFormatting sqref="C29">
    <cfRule type="cellIs" dxfId="277" priority="278" operator="between">
      <formula>152</formula>
      <formula>226</formula>
    </cfRule>
  </conditionalFormatting>
  <conditionalFormatting sqref="C32">
    <cfRule type="cellIs" dxfId="276" priority="277" operator="between">
      <formula>152</formula>
      <formula>226</formula>
    </cfRule>
  </conditionalFormatting>
  <conditionalFormatting sqref="C28">
    <cfRule type="cellIs" dxfId="275" priority="276" operator="between">
      <formula>152</formula>
      <formula>226</formula>
    </cfRule>
  </conditionalFormatting>
  <conditionalFormatting sqref="C32">
    <cfRule type="cellIs" dxfId="274" priority="275" operator="between">
      <formula>152</formula>
      <formula>226</formula>
    </cfRule>
  </conditionalFormatting>
  <conditionalFormatting sqref="C30">
    <cfRule type="cellIs" dxfId="273" priority="274" operator="between">
      <formula>152</formula>
      <formula>226</formula>
    </cfRule>
  </conditionalFormatting>
  <conditionalFormatting sqref="C32">
    <cfRule type="cellIs" dxfId="272" priority="273" operator="between">
      <formula>152</formula>
      <formula>226</formula>
    </cfRule>
  </conditionalFormatting>
  <conditionalFormatting sqref="C32">
    <cfRule type="cellIs" dxfId="271" priority="272" operator="between">
      <formula>152</formula>
      <formula>226</formula>
    </cfRule>
  </conditionalFormatting>
  <conditionalFormatting sqref="C30">
    <cfRule type="cellIs" dxfId="270" priority="271" operator="between">
      <formula>152</formula>
      <formula>226</formula>
    </cfRule>
  </conditionalFormatting>
  <conditionalFormatting sqref="C29">
    <cfRule type="cellIs" dxfId="269" priority="270" operator="between">
      <formula>152</formula>
      <formula>226</formula>
    </cfRule>
  </conditionalFormatting>
  <conditionalFormatting sqref="C28">
    <cfRule type="cellIs" dxfId="268" priority="269" operator="between">
      <formula>152</formula>
      <formula>226</formula>
    </cfRule>
  </conditionalFormatting>
  <conditionalFormatting sqref="C30">
    <cfRule type="cellIs" dxfId="267" priority="268" operator="between">
      <formula>152</formula>
      <formula>226</formula>
    </cfRule>
  </conditionalFormatting>
  <conditionalFormatting sqref="C29">
    <cfRule type="cellIs" dxfId="266" priority="267" operator="between">
      <formula>152</formula>
      <formula>226</formula>
    </cfRule>
  </conditionalFormatting>
  <conditionalFormatting sqref="C28">
    <cfRule type="cellIs" dxfId="265" priority="266" operator="between">
      <formula>152</formula>
      <formula>226</formula>
    </cfRule>
  </conditionalFormatting>
  <conditionalFormatting sqref="C30">
    <cfRule type="cellIs" dxfId="264" priority="265" operator="between">
      <formula>152</formula>
      <formula>226</formula>
    </cfRule>
  </conditionalFormatting>
  <conditionalFormatting sqref="C30">
    <cfRule type="cellIs" dxfId="263" priority="264" operator="between">
      <formula>152</formula>
      <formula>226</formula>
    </cfRule>
  </conditionalFormatting>
  <conditionalFormatting sqref="C29">
    <cfRule type="cellIs" dxfId="262" priority="263" operator="between">
      <formula>152</formula>
      <formula>226</formula>
    </cfRule>
  </conditionalFormatting>
  <conditionalFormatting sqref="C30">
    <cfRule type="cellIs" dxfId="261" priority="262" operator="between">
      <formula>152</formula>
      <formula>226</formula>
    </cfRule>
  </conditionalFormatting>
  <conditionalFormatting sqref="C30">
    <cfRule type="cellIs" dxfId="260" priority="261" operator="between">
      <formula>152</formula>
      <formula>226</formula>
    </cfRule>
  </conditionalFormatting>
  <conditionalFormatting sqref="C30">
    <cfRule type="cellIs" dxfId="259" priority="260" operator="between">
      <formula>152</formula>
      <formula>226</formula>
    </cfRule>
  </conditionalFormatting>
  <conditionalFormatting sqref="C30">
    <cfRule type="cellIs" dxfId="258" priority="259" operator="between">
      <formula>152</formula>
      <formula>226</formula>
    </cfRule>
  </conditionalFormatting>
  <conditionalFormatting sqref="C30">
    <cfRule type="cellIs" dxfId="257" priority="258" operator="between">
      <formula>152</formula>
      <formula>226</formula>
    </cfRule>
  </conditionalFormatting>
  <conditionalFormatting sqref="C27">
    <cfRule type="cellIs" dxfId="256" priority="257" operator="between">
      <formula>152</formula>
      <formula>226</formula>
    </cfRule>
  </conditionalFormatting>
  <conditionalFormatting sqref="C29">
    <cfRule type="cellIs" dxfId="255" priority="256" operator="between">
      <formula>152</formula>
      <formula>226</formula>
    </cfRule>
  </conditionalFormatting>
  <conditionalFormatting sqref="C28">
    <cfRule type="cellIs" dxfId="254" priority="255" operator="between">
      <formula>152</formula>
      <formula>226</formula>
    </cfRule>
  </conditionalFormatting>
  <conditionalFormatting sqref="C30">
    <cfRule type="cellIs" dxfId="253" priority="254" operator="between">
      <formula>152</formula>
      <formula>226</formula>
    </cfRule>
  </conditionalFormatting>
  <conditionalFormatting sqref="C29">
    <cfRule type="cellIs" dxfId="252" priority="253" operator="between">
      <formula>152</formula>
      <formula>226</formula>
    </cfRule>
  </conditionalFormatting>
  <conditionalFormatting sqref="C26">
    <cfRule type="cellIs" dxfId="251" priority="252" operator="between">
      <formula>152</formula>
      <formula>226</formula>
    </cfRule>
  </conditionalFormatting>
  <conditionalFormatting sqref="C28">
    <cfRule type="cellIs" dxfId="250" priority="251" operator="between">
      <formula>152</formula>
      <formula>226</formula>
    </cfRule>
  </conditionalFormatting>
  <conditionalFormatting sqref="C27">
    <cfRule type="cellIs" dxfId="249" priority="250" operator="between">
      <formula>152</formula>
      <formula>226</formula>
    </cfRule>
  </conditionalFormatting>
  <conditionalFormatting sqref="C30">
    <cfRule type="cellIs" dxfId="248" priority="249" operator="between">
      <formula>152</formula>
      <formula>226</formula>
    </cfRule>
  </conditionalFormatting>
  <conditionalFormatting sqref="C30">
    <cfRule type="cellIs" dxfId="247" priority="248" operator="between">
      <formula>152</formula>
      <formula>226</formula>
    </cfRule>
  </conditionalFormatting>
  <conditionalFormatting sqref="C29">
    <cfRule type="cellIs" dxfId="246" priority="247" operator="between">
      <formula>152</formula>
      <formula>226</formula>
    </cfRule>
  </conditionalFormatting>
  <conditionalFormatting sqref="C30">
    <cfRule type="cellIs" dxfId="245" priority="246" operator="between">
      <formula>152</formula>
      <formula>226</formula>
    </cfRule>
  </conditionalFormatting>
  <conditionalFormatting sqref="C30">
    <cfRule type="cellIs" dxfId="244" priority="245" operator="between">
      <formula>152</formula>
      <formula>226</formula>
    </cfRule>
  </conditionalFormatting>
  <conditionalFormatting sqref="C30">
    <cfRule type="cellIs" dxfId="243" priority="244" operator="between">
      <formula>152</formula>
      <formula>226</formula>
    </cfRule>
  </conditionalFormatting>
  <conditionalFormatting sqref="C30">
    <cfRule type="cellIs" dxfId="242" priority="243" operator="between">
      <formula>152</formula>
      <formula>226</formula>
    </cfRule>
  </conditionalFormatting>
  <conditionalFormatting sqref="C29">
    <cfRule type="cellIs" dxfId="241" priority="242" operator="between">
      <formula>152</formula>
      <formula>226</formula>
    </cfRule>
  </conditionalFormatting>
  <conditionalFormatting sqref="C28">
    <cfRule type="cellIs" dxfId="240" priority="241" operator="between">
      <formula>152</formula>
      <formula>226</formula>
    </cfRule>
  </conditionalFormatting>
  <conditionalFormatting sqref="C27">
    <cfRule type="cellIs" dxfId="239" priority="240" operator="between">
      <formula>152</formula>
      <formula>226</formula>
    </cfRule>
  </conditionalFormatting>
  <conditionalFormatting sqref="C30">
    <cfRule type="cellIs" dxfId="238" priority="239" operator="between">
      <formula>152</formula>
      <formula>226</formula>
    </cfRule>
  </conditionalFormatting>
  <conditionalFormatting sqref="C30">
    <cfRule type="cellIs" dxfId="237" priority="238" operator="between">
      <formula>152</formula>
      <formula>226</formula>
    </cfRule>
  </conditionalFormatting>
  <conditionalFormatting sqref="C29">
    <cfRule type="cellIs" dxfId="236" priority="237" operator="between">
      <formula>152</formula>
      <formula>226</formula>
    </cfRule>
  </conditionalFormatting>
  <conditionalFormatting sqref="C28">
    <cfRule type="cellIs" dxfId="235" priority="236" operator="between">
      <formula>152</formula>
      <formula>226</formula>
    </cfRule>
  </conditionalFormatting>
  <conditionalFormatting sqref="C27">
    <cfRule type="cellIs" dxfId="234" priority="235" operator="between">
      <formula>152</formula>
      <formula>226</formula>
    </cfRule>
  </conditionalFormatting>
  <conditionalFormatting sqref="C30">
    <cfRule type="cellIs" dxfId="233" priority="234" operator="between">
      <formula>152</formula>
      <formula>226</formula>
    </cfRule>
  </conditionalFormatting>
  <conditionalFormatting sqref="C29">
    <cfRule type="cellIs" dxfId="232" priority="233" operator="between">
      <formula>152</formula>
      <formula>226</formula>
    </cfRule>
  </conditionalFormatting>
  <conditionalFormatting sqref="C29">
    <cfRule type="cellIs" dxfId="231" priority="232" operator="between">
      <formula>152</formula>
      <formula>226</formula>
    </cfRule>
  </conditionalFormatting>
  <conditionalFormatting sqref="C30">
    <cfRule type="cellIs" dxfId="230" priority="231" operator="between">
      <formula>152</formula>
      <formula>226</formula>
    </cfRule>
  </conditionalFormatting>
  <conditionalFormatting sqref="C28">
    <cfRule type="cellIs" dxfId="229" priority="230" operator="between">
      <formula>152</formula>
      <formula>226</formula>
    </cfRule>
  </conditionalFormatting>
  <conditionalFormatting sqref="C30">
    <cfRule type="cellIs" dxfId="228" priority="229" operator="between">
      <formula>152</formula>
      <formula>226</formula>
    </cfRule>
  </conditionalFormatting>
  <conditionalFormatting sqref="C29">
    <cfRule type="cellIs" dxfId="227" priority="228" operator="between">
      <formula>152</formula>
      <formula>226</formula>
    </cfRule>
  </conditionalFormatting>
  <conditionalFormatting sqref="C29">
    <cfRule type="cellIs" dxfId="226" priority="227" operator="between">
      <formula>152</formula>
      <formula>226</formula>
    </cfRule>
  </conditionalFormatting>
  <conditionalFormatting sqref="C30">
    <cfRule type="cellIs" dxfId="225" priority="226" operator="between">
      <formula>152</formula>
      <formula>226</formula>
    </cfRule>
  </conditionalFormatting>
  <conditionalFormatting sqref="C29">
    <cfRule type="cellIs" dxfId="224" priority="225" operator="between">
      <formula>152</formula>
      <formula>226</formula>
    </cfRule>
  </conditionalFormatting>
  <conditionalFormatting sqref="C29">
    <cfRule type="cellIs" dxfId="223" priority="224" operator="between">
      <formula>152</formula>
      <formula>226</formula>
    </cfRule>
  </conditionalFormatting>
  <conditionalFormatting sqref="C27">
    <cfRule type="cellIs" dxfId="222" priority="223" operator="between">
      <formula>152</formula>
      <formula>226</formula>
    </cfRule>
  </conditionalFormatting>
  <conditionalFormatting sqref="C29">
    <cfRule type="cellIs" dxfId="221" priority="222" operator="between">
      <formula>152</formula>
      <formula>226</formula>
    </cfRule>
  </conditionalFormatting>
  <conditionalFormatting sqref="C28">
    <cfRule type="cellIs" dxfId="220" priority="221" operator="between">
      <formula>152</formula>
      <formula>226</formula>
    </cfRule>
  </conditionalFormatting>
  <conditionalFormatting sqref="C29">
    <cfRule type="cellIs" dxfId="219" priority="220" operator="between">
      <formula>152</formula>
      <formula>226</formula>
    </cfRule>
  </conditionalFormatting>
  <conditionalFormatting sqref="C26">
    <cfRule type="cellIs" dxfId="218" priority="219" operator="between">
      <formula>152</formula>
      <formula>226</formula>
    </cfRule>
  </conditionalFormatting>
  <conditionalFormatting sqref="C28">
    <cfRule type="cellIs" dxfId="217" priority="218" operator="between">
      <formula>152</formula>
      <formula>226</formula>
    </cfRule>
  </conditionalFormatting>
  <conditionalFormatting sqref="C27">
    <cfRule type="cellIs" dxfId="216" priority="217" operator="between">
      <formula>152</formula>
      <formula>226</formula>
    </cfRule>
  </conditionalFormatting>
  <conditionalFormatting sqref="C29">
    <cfRule type="cellIs" dxfId="215" priority="216" operator="between">
      <formula>152</formula>
      <formula>226</formula>
    </cfRule>
  </conditionalFormatting>
  <conditionalFormatting sqref="C29">
    <cfRule type="cellIs" dxfId="214" priority="215" operator="between">
      <formula>152</formula>
      <formula>226</formula>
    </cfRule>
  </conditionalFormatting>
  <conditionalFormatting sqref="C28">
    <cfRule type="cellIs" dxfId="213" priority="214" operator="between">
      <formula>152</formula>
      <formula>226</formula>
    </cfRule>
  </conditionalFormatting>
  <conditionalFormatting sqref="C27">
    <cfRule type="cellIs" dxfId="212" priority="213" operator="between">
      <formula>152</formula>
      <formula>226</formula>
    </cfRule>
  </conditionalFormatting>
  <conditionalFormatting sqref="C29">
    <cfRule type="cellIs" dxfId="211" priority="212" operator="between">
      <formula>152</formula>
      <formula>226</formula>
    </cfRule>
  </conditionalFormatting>
  <conditionalFormatting sqref="C28">
    <cfRule type="cellIs" dxfId="210" priority="211" operator="between">
      <formula>152</formula>
      <formula>226</formula>
    </cfRule>
  </conditionalFormatting>
  <conditionalFormatting sqref="C27">
    <cfRule type="cellIs" dxfId="209" priority="210" operator="between">
      <formula>152</formula>
      <formula>226</formula>
    </cfRule>
  </conditionalFormatting>
  <conditionalFormatting sqref="C29">
    <cfRule type="cellIs" dxfId="208" priority="209" operator="between">
      <formula>152</formula>
      <formula>226</formula>
    </cfRule>
  </conditionalFormatting>
  <conditionalFormatting sqref="C29">
    <cfRule type="cellIs" dxfId="207" priority="208" operator="between">
      <formula>152</formula>
      <formula>226</formula>
    </cfRule>
  </conditionalFormatting>
  <conditionalFormatting sqref="C28">
    <cfRule type="cellIs" dxfId="206" priority="207" operator="between">
      <formula>152</formula>
      <formula>226</formula>
    </cfRule>
  </conditionalFormatting>
  <conditionalFormatting sqref="C29">
    <cfRule type="cellIs" dxfId="205" priority="206" operator="between">
      <formula>152</formula>
      <formula>226</formula>
    </cfRule>
  </conditionalFormatting>
  <conditionalFormatting sqref="C29">
    <cfRule type="cellIs" dxfId="204" priority="205" operator="between">
      <formula>152</formula>
      <formula>226</formula>
    </cfRule>
  </conditionalFormatting>
  <conditionalFormatting sqref="C29">
    <cfRule type="cellIs" dxfId="203" priority="204" operator="between">
      <formula>152</formula>
      <formula>226</formula>
    </cfRule>
  </conditionalFormatting>
  <conditionalFormatting sqref="C29">
    <cfRule type="cellIs" dxfId="202" priority="203" operator="between">
      <formula>152</formula>
      <formula>226</formula>
    </cfRule>
  </conditionalFormatting>
  <conditionalFormatting sqref="C29">
    <cfRule type="cellIs" dxfId="201" priority="202" operator="between">
      <formula>152</formula>
      <formula>226</formula>
    </cfRule>
  </conditionalFormatting>
  <conditionalFormatting sqref="C26">
    <cfRule type="cellIs" dxfId="200" priority="201" operator="between">
      <formula>152</formula>
      <formula>226</formula>
    </cfRule>
  </conditionalFormatting>
  <conditionalFormatting sqref="C28">
    <cfRule type="cellIs" dxfId="199" priority="200" operator="between">
      <formula>152</formula>
      <formula>226</formula>
    </cfRule>
  </conditionalFormatting>
  <conditionalFormatting sqref="C27">
    <cfRule type="cellIs" dxfId="198" priority="199" operator="between">
      <formula>152</formula>
      <formula>226</formula>
    </cfRule>
  </conditionalFormatting>
  <conditionalFormatting sqref="C29">
    <cfRule type="cellIs" dxfId="197" priority="198" operator="between">
      <formula>152</formula>
      <formula>226</formula>
    </cfRule>
  </conditionalFormatting>
  <conditionalFormatting sqref="C28">
    <cfRule type="cellIs" dxfId="196" priority="197" operator="between">
      <formula>152</formula>
      <formula>226</formula>
    </cfRule>
  </conditionalFormatting>
  <conditionalFormatting sqref="C27">
    <cfRule type="cellIs" dxfId="195" priority="196" operator="between">
      <formula>152</formula>
      <formula>226</formula>
    </cfRule>
  </conditionalFormatting>
  <conditionalFormatting sqref="C26">
    <cfRule type="cellIs" dxfId="194" priority="195" operator="between">
      <formula>152</formula>
      <formula>226</formula>
    </cfRule>
  </conditionalFormatting>
  <conditionalFormatting sqref="C29">
    <cfRule type="cellIs" dxfId="193" priority="194" operator="between">
      <formula>152</formula>
      <formula>226</formula>
    </cfRule>
  </conditionalFormatting>
  <conditionalFormatting sqref="C29">
    <cfRule type="cellIs" dxfId="192" priority="193" operator="between">
      <formula>152</formula>
      <formula>226</formula>
    </cfRule>
  </conditionalFormatting>
  <conditionalFormatting sqref="C28">
    <cfRule type="cellIs" dxfId="191" priority="192" operator="between">
      <formula>152</formula>
      <formula>226</formula>
    </cfRule>
  </conditionalFormatting>
  <conditionalFormatting sqref="C29">
    <cfRule type="cellIs" dxfId="190" priority="191" operator="between">
      <formula>152</formula>
      <formula>226</formula>
    </cfRule>
  </conditionalFormatting>
  <conditionalFormatting sqref="C29">
    <cfRule type="cellIs" dxfId="189" priority="190" operator="between">
      <formula>152</formula>
      <formula>226</formula>
    </cfRule>
  </conditionalFormatting>
  <conditionalFormatting sqref="C29">
    <cfRule type="cellIs" dxfId="188" priority="189" operator="between">
      <formula>152</formula>
      <formula>226</formula>
    </cfRule>
  </conditionalFormatting>
  <conditionalFormatting sqref="C29">
    <cfRule type="cellIs" dxfId="187" priority="188" operator="between">
      <formula>152</formula>
      <formula>226</formula>
    </cfRule>
  </conditionalFormatting>
  <conditionalFormatting sqref="C28">
    <cfRule type="cellIs" dxfId="186" priority="187" operator="between">
      <formula>152</formula>
      <formula>226</formula>
    </cfRule>
  </conditionalFormatting>
  <conditionalFormatting sqref="C27">
    <cfRule type="cellIs" dxfId="185" priority="186" operator="between">
      <formula>152</formula>
      <formula>226</formula>
    </cfRule>
  </conditionalFormatting>
  <conditionalFormatting sqref="C26">
    <cfRule type="cellIs" dxfId="184" priority="185" operator="between">
      <formula>152</formula>
      <formula>226</formula>
    </cfRule>
  </conditionalFormatting>
  <conditionalFormatting sqref="C29">
    <cfRule type="cellIs" dxfId="183" priority="184" operator="between">
      <formula>152</formula>
      <formula>226</formula>
    </cfRule>
  </conditionalFormatting>
  <conditionalFormatting sqref="C29">
    <cfRule type="cellIs" dxfId="182" priority="183" operator="between">
      <formula>152</formula>
      <formula>226</formula>
    </cfRule>
  </conditionalFormatting>
  <conditionalFormatting sqref="C28">
    <cfRule type="cellIs" dxfId="181" priority="182" operator="between">
      <formula>152</formula>
      <formula>226</formula>
    </cfRule>
  </conditionalFormatting>
  <conditionalFormatting sqref="C27">
    <cfRule type="cellIs" dxfId="180" priority="181" operator="between">
      <formula>152</formula>
      <formula>226</formula>
    </cfRule>
  </conditionalFormatting>
  <conditionalFormatting sqref="C26">
    <cfRule type="cellIs" dxfId="179" priority="180" operator="between">
      <formula>152</formula>
      <formula>226</formula>
    </cfRule>
  </conditionalFormatting>
  <conditionalFormatting sqref="C29">
    <cfRule type="cellIs" dxfId="178" priority="179" operator="between">
      <formula>152</formula>
      <formula>226</formula>
    </cfRule>
  </conditionalFormatting>
  <conditionalFormatting sqref="C28">
    <cfRule type="cellIs" dxfId="177" priority="178" operator="between">
      <formula>152</formula>
      <formula>226</formula>
    </cfRule>
  </conditionalFormatting>
  <conditionalFormatting sqref="C28">
    <cfRule type="cellIs" dxfId="176" priority="177" operator="between">
      <formula>152</formula>
      <formula>226</formula>
    </cfRule>
  </conditionalFormatting>
  <conditionalFormatting sqref="C29">
    <cfRule type="cellIs" dxfId="175" priority="176" operator="between">
      <formula>152</formula>
      <formula>226</formula>
    </cfRule>
  </conditionalFormatting>
  <conditionalFormatting sqref="C27">
    <cfRule type="cellIs" dxfId="174" priority="175" operator="between">
      <formula>152</formula>
      <formula>226</formula>
    </cfRule>
  </conditionalFormatting>
  <conditionalFormatting sqref="C29">
    <cfRule type="cellIs" dxfId="173" priority="174" operator="between">
      <formula>152</formula>
      <formula>226</formula>
    </cfRule>
  </conditionalFormatting>
  <conditionalFormatting sqref="C28">
    <cfRule type="cellIs" dxfId="172" priority="173" operator="between">
      <formula>152</formula>
      <formula>226</formula>
    </cfRule>
  </conditionalFormatting>
  <conditionalFormatting sqref="C28">
    <cfRule type="cellIs" dxfId="171" priority="172" operator="between">
      <formula>152</formula>
      <formula>226</formula>
    </cfRule>
  </conditionalFormatting>
  <conditionalFormatting sqref="C29">
    <cfRule type="cellIs" dxfId="170" priority="171" operator="between">
      <formula>152</formula>
      <formula>226</formula>
    </cfRule>
  </conditionalFormatting>
  <conditionalFormatting sqref="C28">
    <cfRule type="cellIs" dxfId="169" priority="170" operator="between">
      <formula>152</formula>
      <formula>226</formula>
    </cfRule>
  </conditionalFormatting>
  <conditionalFormatting sqref="C28">
    <cfRule type="cellIs" dxfId="168" priority="169" operator="between">
      <formula>152</formula>
      <formula>226</formula>
    </cfRule>
  </conditionalFormatting>
  <conditionalFormatting sqref="C30">
    <cfRule type="cellIs" dxfId="167" priority="168" operator="between">
      <formula>152</formula>
      <formula>226</formula>
    </cfRule>
  </conditionalFormatting>
  <conditionalFormatting sqref="C27">
    <cfRule type="cellIs" dxfId="166" priority="167" operator="between">
      <formula>152</formula>
      <formula>226</formula>
    </cfRule>
  </conditionalFormatting>
  <conditionalFormatting sqref="C29">
    <cfRule type="cellIs" dxfId="165" priority="166" operator="between">
      <formula>152</formula>
      <formula>226</formula>
    </cfRule>
  </conditionalFormatting>
  <conditionalFormatting sqref="C28">
    <cfRule type="cellIs" dxfId="164" priority="165" operator="between">
      <formula>152</formula>
      <formula>226</formula>
    </cfRule>
  </conditionalFormatting>
  <conditionalFormatting sqref="C30">
    <cfRule type="cellIs" dxfId="163" priority="164" operator="between">
      <formula>152</formula>
      <formula>226</formula>
    </cfRule>
  </conditionalFormatting>
  <conditionalFormatting sqref="C29">
    <cfRule type="cellIs" dxfId="162" priority="163" operator="between">
      <formula>152</formula>
      <formula>226</formula>
    </cfRule>
  </conditionalFormatting>
  <conditionalFormatting sqref="C26">
    <cfRule type="cellIs" dxfId="161" priority="162" operator="between">
      <formula>152</formula>
      <formula>226</formula>
    </cfRule>
  </conditionalFormatting>
  <conditionalFormatting sqref="C28">
    <cfRule type="cellIs" dxfId="160" priority="161" operator="between">
      <formula>152</formula>
      <formula>226</formula>
    </cfRule>
  </conditionalFormatting>
  <conditionalFormatting sqref="C27">
    <cfRule type="cellIs" dxfId="159" priority="160" operator="between">
      <formula>152</formula>
      <formula>226</formula>
    </cfRule>
  </conditionalFormatting>
  <conditionalFormatting sqref="C30">
    <cfRule type="cellIs" dxfId="158" priority="159" operator="between">
      <formula>152</formula>
      <formula>226</formula>
    </cfRule>
  </conditionalFormatting>
  <conditionalFormatting sqref="C30">
    <cfRule type="cellIs" dxfId="157" priority="158" operator="between">
      <formula>152</formula>
      <formula>226</formula>
    </cfRule>
  </conditionalFormatting>
  <conditionalFormatting sqref="C29">
    <cfRule type="cellIs" dxfId="156" priority="157" operator="between">
      <formula>152</formula>
      <formula>226</formula>
    </cfRule>
  </conditionalFormatting>
  <conditionalFormatting sqref="C30">
    <cfRule type="cellIs" dxfId="155" priority="156" operator="between">
      <formula>152</formula>
      <formula>226</formula>
    </cfRule>
  </conditionalFormatting>
  <conditionalFormatting sqref="C30">
    <cfRule type="cellIs" dxfId="154" priority="155" operator="between">
      <formula>152</formula>
      <formula>226</formula>
    </cfRule>
  </conditionalFormatting>
  <conditionalFormatting sqref="C30">
    <cfRule type="cellIs" dxfId="153" priority="154" operator="between">
      <formula>152</formula>
      <formula>226</formula>
    </cfRule>
  </conditionalFormatting>
  <conditionalFormatting sqref="C30">
    <cfRule type="cellIs" dxfId="152" priority="153" operator="between">
      <formula>152</formula>
      <formula>226</formula>
    </cfRule>
  </conditionalFormatting>
  <conditionalFormatting sqref="C29">
    <cfRule type="cellIs" dxfId="151" priority="152" operator="between">
      <formula>152</formula>
      <formula>226</formula>
    </cfRule>
  </conditionalFormatting>
  <conditionalFormatting sqref="C28">
    <cfRule type="cellIs" dxfId="150" priority="151" operator="between">
      <formula>152</formula>
      <formula>226</formula>
    </cfRule>
  </conditionalFormatting>
  <conditionalFormatting sqref="C27">
    <cfRule type="cellIs" dxfId="149" priority="150" operator="between">
      <formula>152</formula>
      <formula>226</formula>
    </cfRule>
  </conditionalFormatting>
  <conditionalFormatting sqref="C30">
    <cfRule type="cellIs" dxfId="148" priority="149" operator="between">
      <formula>152</formula>
      <formula>226</formula>
    </cfRule>
  </conditionalFormatting>
  <conditionalFormatting sqref="C30">
    <cfRule type="cellIs" dxfId="147" priority="148" operator="between">
      <formula>152</formula>
      <formula>226</formula>
    </cfRule>
  </conditionalFormatting>
  <conditionalFormatting sqref="C29">
    <cfRule type="cellIs" dxfId="146" priority="147" operator="between">
      <formula>152</formula>
      <formula>226</formula>
    </cfRule>
  </conditionalFormatting>
  <conditionalFormatting sqref="C28">
    <cfRule type="cellIs" dxfId="145" priority="146" operator="between">
      <formula>152</formula>
      <formula>226</formula>
    </cfRule>
  </conditionalFormatting>
  <conditionalFormatting sqref="C27">
    <cfRule type="cellIs" dxfId="144" priority="145" operator="between">
      <formula>152</formula>
      <formula>226</formula>
    </cfRule>
  </conditionalFormatting>
  <conditionalFormatting sqref="C30">
    <cfRule type="cellIs" dxfId="143" priority="144" operator="between">
      <formula>152</formula>
      <formula>226</formula>
    </cfRule>
  </conditionalFormatting>
  <conditionalFormatting sqref="C29">
    <cfRule type="cellIs" dxfId="142" priority="143" operator="between">
      <formula>152</formula>
      <formula>226</formula>
    </cfRule>
  </conditionalFormatting>
  <conditionalFormatting sqref="C29">
    <cfRule type="cellIs" dxfId="141" priority="142" operator="between">
      <formula>152</formula>
      <formula>226</formula>
    </cfRule>
  </conditionalFormatting>
  <conditionalFormatting sqref="C30">
    <cfRule type="cellIs" dxfId="140" priority="141" operator="between">
      <formula>152</formula>
      <formula>226</formula>
    </cfRule>
  </conditionalFormatting>
  <conditionalFormatting sqref="C28">
    <cfRule type="cellIs" dxfId="139" priority="140" operator="between">
      <formula>152</formula>
      <formula>226</formula>
    </cfRule>
  </conditionalFormatting>
  <conditionalFormatting sqref="C30">
    <cfRule type="cellIs" dxfId="138" priority="139" operator="between">
      <formula>152</formula>
      <formula>226</formula>
    </cfRule>
  </conditionalFormatting>
  <conditionalFormatting sqref="C29">
    <cfRule type="cellIs" dxfId="137" priority="138" operator="between">
      <formula>152</formula>
      <formula>226</formula>
    </cfRule>
  </conditionalFormatting>
  <conditionalFormatting sqref="C29">
    <cfRule type="cellIs" dxfId="136" priority="137" operator="between">
      <formula>152</formula>
      <formula>226</formula>
    </cfRule>
  </conditionalFormatting>
  <conditionalFormatting sqref="C30">
    <cfRule type="cellIs" dxfId="135" priority="136" operator="between">
      <formula>152</formula>
      <formula>226</formula>
    </cfRule>
  </conditionalFormatting>
  <conditionalFormatting sqref="C29">
    <cfRule type="cellIs" dxfId="134" priority="135" operator="between">
      <formula>152</formula>
      <formula>226</formula>
    </cfRule>
  </conditionalFormatting>
  <conditionalFormatting sqref="C29">
    <cfRule type="cellIs" dxfId="133" priority="134" operator="between">
      <formula>152</formula>
      <formula>226</formula>
    </cfRule>
  </conditionalFormatting>
  <conditionalFormatting sqref="C29">
    <cfRule type="cellIs" dxfId="132" priority="133" operator="between">
      <formula>152</formula>
      <formula>226</formula>
    </cfRule>
  </conditionalFormatting>
  <conditionalFormatting sqref="C26">
    <cfRule type="cellIs" dxfId="131" priority="132" operator="between">
      <formula>152</formula>
      <formula>226</formula>
    </cfRule>
  </conditionalFormatting>
  <conditionalFormatting sqref="C28">
    <cfRule type="cellIs" dxfId="130" priority="131" operator="between">
      <formula>152</formula>
      <formula>226</formula>
    </cfRule>
  </conditionalFormatting>
  <conditionalFormatting sqref="C27">
    <cfRule type="cellIs" dxfId="129" priority="130" operator="between">
      <formula>152</formula>
      <formula>226</formula>
    </cfRule>
  </conditionalFormatting>
  <conditionalFormatting sqref="C29">
    <cfRule type="cellIs" dxfId="128" priority="129" operator="between">
      <formula>152</formula>
      <formula>226</formula>
    </cfRule>
  </conditionalFormatting>
  <conditionalFormatting sqref="C28">
    <cfRule type="cellIs" dxfId="127" priority="128" operator="between">
      <formula>152</formula>
      <formula>226</formula>
    </cfRule>
  </conditionalFormatting>
  <conditionalFormatting sqref="C27">
    <cfRule type="cellIs" dxfId="126" priority="127" operator="between">
      <formula>152</formula>
      <formula>226</formula>
    </cfRule>
  </conditionalFormatting>
  <conditionalFormatting sqref="C26">
    <cfRule type="cellIs" dxfId="125" priority="126" operator="between">
      <formula>152</formula>
      <formula>226</formula>
    </cfRule>
  </conditionalFormatting>
  <conditionalFormatting sqref="C29">
    <cfRule type="cellIs" dxfId="124" priority="125" operator="between">
      <formula>152</formula>
      <formula>226</formula>
    </cfRule>
  </conditionalFormatting>
  <conditionalFormatting sqref="C29">
    <cfRule type="cellIs" dxfId="123" priority="124" operator="between">
      <formula>152</formula>
      <formula>226</formula>
    </cfRule>
  </conditionalFormatting>
  <conditionalFormatting sqref="C28">
    <cfRule type="cellIs" dxfId="122" priority="123" operator="between">
      <formula>152</formula>
      <formula>226</formula>
    </cfRule>
  </conditionalFormatting>
  <conditionalFormatting sqref="C29">
    <cfRule type="cellIs" dxfId="121" priority="122" operator="between">
      <formula>152</formula>
      <formula>226</formula>
    </cfRule>
  </conditionalFormatting>
  <conditionalFormatting sqref="C29">
    <cfRule type="cellIs" dxfId="120" priority="121" operator="between">
      <formula>152</formula>
      <formula>226</formula>
    </cfRule>
  </conditionalFormatting>
  <conditionalFormatting sqref="C29">
    <cfRule type="cellIs" dxfId="119" priority="120" operator="between">
      <formula>152</formula>
      <formula>226</formula>
    </cfRule>
  </conditionalFormatting>
  <conditionalFormatting sqref="C29">
    <cfRule type="cellIs" dxfId="118" priority="119" operator="between">
      <formula>152</formula>
      <formula>226</formula>
    </cfRule>
  </conditionalFormatting>
  <conditionalFormatting sqref="C28">
    <cfRule type="cellIs" dxfId="117" priority="118" operator="between">
      <formula>152</formula>
      <formula>226</formula>
    </cfRule>
  </conditionalFormatting>
  <conditionalFormatting sqref="C27">
    <cfRule type="cellIs" dxfId="116" priority="117" operator="between">
      <formula>152</formula>
      <formula>226</formula>
    </cfRule>
  </conditionalFormatting>
  <conditionalFormatting sqref="C26">
    <cfRule type="cellIs" dxfId="115" priority="116" operator="between">
      <formula>152</formula>
      <formula>226</formula>
    </cfRule>
  </conditionalFormatting>
  <conditionalFormatting sqref="C29">
    <cfRule type="cellIs" dxfId="114" priority="115" operator="between">
      <formula>152</formula>
      <formula>226</formula>
    </cfRule>
  </conditionalFormatting>
  <conditionalFormatting sqref="C29">
    <cfRule type="cellIs" dxfId="113" priority="114" operator="between">
      <formula>152</formula>
      <formula>226</formula>
    </cfRule>
  </conditionalFormatting>
  <conditionalFormatting sqref="C28">
    <cfRule type="cellIs" dxfId="112" priority="113" operator="between">
      <formula>152</formula>
      <formula>226</formula>
    </cfRule>
  </conditionalFormatting>
  <conditionalFormatting sqref="C27">
    <cfRule type="cellIs" dxfId="111" priority="112" operator="between">
      <formula>152</formula>
      <formula>226</formula>
    </cfRule>
  </conditionalFormatting>
  <conditionalFormatting sqref="C26">
    <cfRule type="cellIs" dxfId="110" priority="111" operator="between">
      <formula>152</formula>
      <formula>226</formula>
    </cfRule>
  </conditionalFormatting>
  <conditionalFormatting sqref="C29">
    <cfRule type="cellIs" dxfId="109" priority="110" operator="between">
      <formula>152</formula>
      <formula>226</formula>
    </cfRule>
  </conditionalFormatting>
  <conditionalFormatting sqref="C28">
    <cfRule type="cellIs" dxfId="108" priority="109" operator="between">
      <formula>152</formula>
      <formula>226</formula>
    </cfRule>
  </conditionalFormatting>
  <conditionalFormatting sqref="C28">
    <cfRule type="cellIs" dxfId="107" priority="108" operator="between">
      <formula>152</formula>
      <formula>226</formula>
    </cfRule>
  </conditionalFormatting>
  <conditionalFormatting sqref="C29">
    <cfRule type="cellIs" dxfId="106" priority="107" operator="between">
      <formula>152</formula>
      <formula>226</formula>
    </cfRule>
  </conditionalFormatting>
  <conditionalFormatting sqref="C27">
    <cfRule type="cellIs" dxfId="105" priority="106" operator="between">
      <formula>152</formula>
      <formula>226</formula>
    </cfRule>
  </conditionalFormatting>
  <conditionalFormatting sqref="C29">
    <cfRule type="cellIs" dxfId="104" priority="105" operator="between">
      <formula>152</formula>
      <formula>226</formula>
    </cfRule>
  </conditionalFormatting>
  <conditionalFormatting sqref="C28">
    <cfRule type="cellIs" dxfId="103" priority="104" operator="between">
      <formula>152</formula>
      <formula>226</formula>
    </cfRule>
  </conditionalFormatting>
  <conditionalFormatting sqref="C28">
    <cfRule type="cellIs" dxfId="102" priority="103" operator="between">
      <formula>152</formula>
      <formula>226</formula>
    </cfRule>
  </conditionalFormatting>
  <conditionalFormatting sqref="C29">
    <cfRule type="cellIs" dxfId="101" priority="102" operator="between">
      <formula>152</formula>
      <formula>226</formula>
    </cfRule>
  </conditionalFormatting>
  <conditionalFormatting sqref="C28">
    <cfRule type="cellIs" dxfId="100" priority="101" operator="between">
      <formula>152</formula>
      <formula>226</formula>
    </cfRule>
  </conditionalFormatting>
  <conditionalFormatting sqref="C28">
    <cfRule type="cellIs" dxfId="99" priority="100" operator="between">
      <formula>152</formula>
      <formula>226</formula>
    </cfRule>
  </conditionalFormatting>
  <conditionalFormatting sqref="C26">
    <cfRule type="cellIs" dxfId="98" priority="99" operator="between">
      <formula>152</formula>
      <formula>226</formula>
    </cfRule>
  </conditionalFormatting>
  <conditionalFormatting sqref="C28">
    <cfRule type="cellIs" dxfId="97" priority="98" operator="between">
      <formula>152</formula>
      <formula>226</formula>
    </cfRule>
  </conditionalFormatting>
  <conditionalFormatting sqref="C27">
    <cfRule type="cellIs" dxfId="96" priority="97" operator="between">
      <formula>152</formula>
      <formula>226</formula>
    </cfRule>
  </conditionalFormatting>
  <conditionalFormatting sqref="C28">
    <cfRule type="cellIs" dxfId="95" priority="96" operator="between">
      <formula>152</formula>
      <formula>226</formula>
    </cfRule>
  </conditionalFormatting>
  <conditionalFormatting sqref="C27">
    <cfRule type="cellIs" dxfId="94" priority="95" operator="between">
      <formula>152</formula>
      <formula>226</formula>
    </cfRule>
  </conditionalFormatting>
  <conditionalFormatting sqref="C26">
    <cfRule type="cellIs" dxfId="93" priority="94" operator="between">
      <formula>152</formula>
      <formula>226</formula>
    </cfRule>
  </conditionalFormatting>
  <conditionalFormatting sqref="C28">
    <cfRule type="cellIs" dxfId="92" priority="93" operator="between">
      <formula>152</formula>
      <formula>226</formula>
    </cfRule>
  </conditionalFormatting>
  <conditionalFormatting sqref="C28">
    <cfRule type="cellIs" dxfId="91" priority="92" operator="between">
      <formula>152</formula>
      <formula>226</formula>
    </cfRule>
  </conditionalFormatting>
  <conditionalFormatting sqref="C27">
    <cfRule type="cellIs" dxfId="90" priority="91" operator="between">
      <formula>152</formula>
      <formula>226</formula>
    </cfRule>
  </conditionalFormatting>
  <conditionalFormatting sqref="C26">
    <cfRule type="cellIs" dxfId="89" priority="90" operator="between">
      <formula>152</formula>
      <formula>226</formula>
    </cfRule>
  </conditionalFormatting>
  <conditionalFormatting sqref="C28">
    <cfRule type="cellIs" dxfId="88" priority="89" operator="between">
      <formula>152</formula>
      <formula>226</formula>
    </cfRule>
  </conditionalFormatting>
  <conditionalFormatting sqref="C27">
    <cfRule type="cellIs" dxfId="87" priority="88" operator="between">
      <formula>152</formula>
      <formula>226</formula>
    </cfRule>
  </conditionalFormatting>
  <conditionalFormatting sqref="C26">
    <cfRule type="cellIs" dxfId="86" priority="87" operator="between">
      <formula>152</formula>
      <formula>226</formula>
    </cfRule>
  </conditionalFormatting>
  <conditionalFormatting sqref="C28">
    <cfRule type="cellIs" dxfId="85" priority="86" operator="between">
      <formula>152</formula>
      <formula>226</formula>
    </cfRule>
  </conditionalFormatting>
  <conditionalFormatting sqref="C28">
    <cfRule type="cellIs" dxfId="84" priority="85" operator="between">
      <formula>152</formula>
      <formula>226</formula>
    </cfRule>
  </conditionalFormatting>
  <conditionalFormatting sqref="C27">
    <cfRule type="cellIs" dxfId="83" priority="84" operator="between">
      <formula>152</formula>
      <formula>226</formula>
    </cfRule>
  </conditionalFormatting>
  <conditionalFormatting sqref="C28">
    <cfRule type="cellIs" dxfId="82" priority="83" operator="between">
      <formula>152</formula>
      <formula>226</formula>
    </cfRule>
  </conditionalFormatting>
  <conditionalFormatting sqref="C28">
    <cfRule type="cellIs" dxfId="81" priority="82" operator="between">
      <formula>152</formula>
      <formula>226</formula>
    </cfRule>
  </conditionalFormatting>
  <conditionalFormatting sqref="C28">
    <cfRule type="cellIs" dxfId="80" priority="81" operator="between">
      <formula>152</formula>
      <formula>226</formula>
    </cfRule>
  </conditionalFormatting>
  <conditionalFormatting sqref="C28">
    <cfRule type="cellIs" dxfId="79" priority="80" operator="between">
      <formula>152</formula>
      <formula>226</formula>
    </cfRule>
  </conditionalFormatting>
  <conditionalFormatting sqref="C28">
    <cfRule type="cellIs" dxfId="78" priority="79" operator="between">
      <formula>152</formula>
      <formula>226</formula>
    </cfRule>
  </conditionalFormatting>
  <conditionalFormatting sqref="C27">
    <cfRule type="cellIs" dxfId="77" priority="78" operator="between">
      <formula>152</formula>
      <formula>226</formula>
    </cfRule>
  </conditionalFormatting>
  <conditionalFormatting sqref="C26">
    <cfRule type="cellIs" dxfId="76" priority="77" operator="between">
      <formula>152</formula>
      <formula>226</formula>
    </cfRule>
  </conditionalFormatting>
  <conditionalFormatting sqref="C28">
    <cfRule type="cellIs" dxfId="75" priority="76" operator="between">
      <formula>152</formula>
      <formula>226</formula>
    </cfRule>
  </conditionalFormatting>
  <conditionalFormatting sqref="C27">
    <cfRule type="cellIs" dxfId="74" priority="75" operator="between">
      <formula>152</formula>
      <formula>226</formula>
    </cfRule>
  </conditionalFormatting>
  <conditionalFormatting sqref="C26">
    <cfRule type="cellIs" dxfId="73" priority="74" operator="between">
      <formula>152</formula>
      <formula>226</formula>
    </cfRule>
  </conditionalFormatting>
  <conditionalFormatting sqref="C28">
    <cfRule type="cellIs" dxfId="72" priority="73" operator="between">
      <formula>152</formula>
      <formula>226</formula>
    </cfRule>
  </conditionalFormatting>
  <conditionalFormatting sqref="C28">
    <cfRule type="cellIs" dxfId="71" priority="72" operator="between">
      <formula>152</formula>
      <formula>226</formula>
    </cfRule>
  </conditionalFormatting>
  <conditionalFormatting sqref="C27">
    <cfRule type="cellIs" dxfId="70" priority="71" operator="between">
      <formula>152</formula>
      <formula>226</formula>
    </cfRule>
  </conditionalFormatting>
  <conditionalFormatting sqref="C28">
    <cfRule type="cellIs" dxfId="69" priority="70" operator="between">
      <formula>152</formula>
      <formula>226</formula>
    </cfRule>
  </conditionalFormatting>
  <conditionalFormatting sqref="C28">
    <cfRule type="cellIs" dxfId="68" priority="69" operator="between">
      <formula>152</formula>
      <formula>226</formula>
    </cfRule>
  </conditionalFormatting>
  <conditionalFormatting sqref="C28">
    <cfRule type="cellIs" dxfId="67" priority="68" operator="between">
      <formula>152</formula>
      <formula>226</formula>
    </cfRule>
  </conditionalFormatting>
  <conditionalFormatting sqref="C28">
    <cfRule type="cellIs" dxfId="66" priority="67" operator="between">
      <formula>152</formula>
      <formula>226</formula>
    </cfRule>
  </conditionalFormatting>
  <conditionalFormatting sqref="C27">
    <cfRule type="cellIs" dxfId="65" priority="66" operator="between">
      <formula>152</formula>
      <formula>226</formula>
    </cfRule>
  </conditionalFormatting>
  <conditionalFormatting sqref="C26">
    <cfRule type="cellIs" dxfId="64" priority="65" operator="between">
      <formula>152</formula>
      <formula>226</formula>
    </cfRule>
  </conditionalFormatting>
  <conditionalFormatting sqref="C28">
    <cfRule type="cellIs" dxfId="63" priority="64" operator="between">
      <formula>152</formula>
      <formula>226</formula>
    </cfRule>
  </conditionalFormatting>
  <conditionalFormatting sqref="C28">
    <cfRule type="cellIs" dxfId="62" priority="63" operator="between">
      <formula>152</formula>
      <formula>226</formula>
    </cfRule>
  </conditionalFormatting>
  <conditionalFormatting sqref="C27">
    <cfRule type="cellIs" dxfId="61" priority="62" operator="between">
      <formula>152</formula>
      <formula>226</formula>
    </cfRule>
  </conditionalFormatting>
  <conditionalFormatting sqref="C26">
    <cfRule type="cellIs" dxfId="60" priority="61" operator="between">
      <formula>152</formula>
      <formula>226</formula>
    </cfRule>
  </conditionalFormatting>
  <conditionalFormatting sqref="C28">
    <cfRule type="cellIs" dxfId="59" priority="60" operator="between">
      <formula>152</formula>
      <formula>226</formula>
    </cfRule>
  </conditionalFormatting>
  <conditionalFormatting sqref="C27">
    <cfRule type="cellIs" dxfId="58" priority="59" operator="between">
      <formula>152</formula>
      <formula>226</formula>
    </cfRule>
  </conditionalFormatting>
  <conditionalFormatting sqref="C27">
    <cfRule type="cellIs" dxfId="57" priority="58" operator="between">
      <formula>152</formula>
      <formula>226</formula>
    </cfRule>
  </conditionalFormatting>
  <conditionalFormatting sqref="C28">
    <cfRule type="cellIs" dxfId="56" priority="57" operator="between">
      <formula>152</formula>
      <formula>226</formula>
    </cfRule>
  </conditionalFormatting>
  <conditionalFormatting sqref="C26">
    <cfRule type="cellIs" dxfId="55" priority="56" operator="between">
      <formula>152</formula>
      <formula>226</formula>
    </cfRule>
  </conditionalFormatting>
  <conditionalFormatting sqref="C28">
    <cfRule type="cellIs" dxfId="54" priority="55" operator="between">
      <formula>152</formula>
      <formula>226</formula>
    </cfRule>
  </conditionalFormatting>
  <conditionalFormatting sqref="C27">
    <cfRule type="cellIs" dxfId="53" priority="54" operator="between">
      <formula>152</formula>
      <formula>226</formula>
    </cfRule>
  </conditionalFormatting>
  <conditionalFormatting sqref="C27">
    <cfRule type="cellIs" dxfId="52" priority="53" operator="between">
      <formula>152</formula>
      <formula>226</formula>
    </cfRule>
  </conditionalFormatting>
  <conditionalFormatting sqref="C28">
    <cfRule type="cellIs" dxfId="51" priority="52" operator="between">
      <formula>152</formula>
      <formula>226</formula>
    </cfRule>
  </conditionalFormatting>
  <conditionalFormatting sqref="C27">
    <cfRule type="cellIs" dxfId="50" priority="51" operator="between">
      <formula>152</formula>
      <formula>226</formula>
    </cfRule>
  </conditionalFormatting>
  <conditionalFormatting sqref="C27">
    <cfRule type="cellIs" dxfId="49" priority="50" operator="between">
      <formula>152</formula>
      <formula>226</formula>
    </cfRule>
  </conditionalFormatting>
  <conditionalFormatting sqref="C31">
    <cfRule type="cellIs" dxfId="48" priority="49" operator="between">
      <formula>152</formula>
      <formula>226</formula>
    </cfRule>
  </conditionalFormatting>
  <conditionalFormatting sqref="C31">
    <cfRule type="cellIs" dxfId="47" priority="48" operator="between">
      <formula>152</formula>
      <formula>226</formula>
    </cfRule>
  </conditionalFormatting>
  <conditionalFormatting sqref="C31">
    <cfRule type="cellIs" dxfId="46" priority="47" operator="between">
      <formula>152</formula>
      <formula>226</formula>
    </cfRule>
  </conditionalFormatting>
  <conditionalFormatting sqref="C31">
    <cfRule type="cellIs" dxfId="45" priority="46" operator="between">
      <formula>152</formula>
      <formula>226</formula>
    </cfRule>
  </conditionalFormatting>
  <conditionalFormatting sqref="C31">
    <cfRule type="cellIs" dxfId="44" priority="45" operator="between">
      <formula>152</formula>
      <formula>226</formula>
    </cfRule>
  </conditionalFormatting>
  <conditionalFormatting sqref="C31">
    <cfRule type="cellIs" dxfId="43" priority="44" operator="between">
      <formula>152</formula>
      <formula>226</formula>
    </cfRule>
  </conditionalFormatting>
  <conditionalFormatting sqref="C31">
    <cfRule type="cellIs" dxfId="42" priority="43" operator="between">
      <formula>152</formula>
      <formula>226</formula>
    </cfRule>
  </conditionalFormatting>
  <conditionalFormatting sqref="C31">
    <cfRule type="cellIs" dxfId="41" priority="42" operator="between">
      <formula>152</formula>
      <formula>226</formula>
    </cfRule>
  </conditionalFormatting>
  <conditionalFormatting sqref="C31">
    <cfRule type="cellIs" dxfId="40" priority="41" operator="between">
      <formula>152</formula>
      <formula>226</formula>
    </cfRule>
  </conditionalFormatting>
  <conditionalFormatting sqref="C31">
    <cfRule type="cellIs" dxfId="39" priority="40" operator="between">
      <formula>152</formula>
      <formula>226</formula>
    </cfRule>
  </conditionalFormatting>
  <conditionalFormatting sqref="C31">
    <cfRule type="cellIs" dxfId="38" priority="39" operator="between">
      <formula>152</formula>
      <formula>226</formula>
    </cfRule>
  </conditionalFormatting>
  <conditionalFormatting sqref="C31">
    <cfRule type="cellIs" dxfId="37" priority="38" operator="between">
      <formula>152</formula>
      <formula>226</formula>
    </cfRule>
  </conditionalFormatting>
  <conditionalFormatting sqref="C31">
    <cfRule type="cellIs" dxfId="36" priority="37" operator="between">
      <formula>152</formula>
      <formula>226</formula>
    </cfRule>
  </conditionalFormatting>
  <conditionalFormatting sqref="C31">
    <cfRule type="cellIs" dxfId="35" priority="36" operator="between">
      <formula>152</formula>
      <formula>226</formula>
    </cfRule>
  </conditionalFormatting>
  <conditionalFormatting sqref="C31">
    <cfRule type="cellIs" dxfId="34" priority="35" operator="between">
      <formula>152</formula>
      <formula>226</formula>
    </cfRule>
  </conditionalFormatting>
  <conditionalFormatting sqref="C31">
    <cfRule type="cellIs" dxfId="33" priority="34" operator="between">
      <formula>152</formula>
      <formula>226</formula>
    </cfRule>
  </conditionalFormatting>
  <conditionalFormatting sqref="C31">
    <cfRule type="cellIs" dxfId="32" priority="33" operator="between">
      <formula>152</formula>
      <formula>226</formula>
    </cfRule>
  </conditionalFormatting>
  <conditionalFormatting sqref="C31">
    <cfRule type="cellIs" dxfId="31" priority="32" operator="between">
      <formula>152</formula>
      <formula>226</formula>
    </cfRule>
  </conditionalFormatting>
  <conditionalFormatting sqref="C31">
    <cfRule type="cellIs" dxfId="30" priority="31" operator="between">
      <formula>152</formula>
      <formula>226</formula>
    </cfRule>
  </conditionalFormatting>
  <conditionalFormatting sqref="C31">
    <cfRule type="cellIs" dxfId="29" priority="30" operator="between">
      <formula>152</formula>
      <formula>226</formula>
    </cfRule>
  </conditionalFormatting>
  <conditionalFormatting sqref="C31">
    <cfRule type="cellIs" dxfId="28" priority="29" operator="between">
      <formula>152</formula>
      <formula>226</formula>
    </cfRule>
  </conditionalFormatting>
  <conditionalFormatting sqref="C31">
    <cfRule type="cellIs" dxfId="27" priority="28" operator="between">
      <formula>152</formula>
      <formula>226</formula>
    </cfRule>
  </conditionalFormatting>
  <conditionalFormatting sqref="C31">
    <cfRule type="cellIs" dxfId="26" priority="27" operator="between">
      <formula>152</formula>
      <formula>226</formula>
    </cfRule>
  </conditionalFormatting>
  <conditionalFormatting sqref="C31">
    <cfRule type="cellIs" dxfId="25" priority="26" operator="between">
      <formula>152</formula>
      <formula>226</formula>
    </cfRule>
  </conditionalFormatting>
  <conditionalFormatting sqref="C31">
    <cfRule type="cellIs" dxfId="24" priority="25" operator="between">
      <formula>152</formula>
      <formula>226</formula>
    </cfRule>
  </conditionalFormatting>
  <conditionalFormatting sqref="C31">
    <cfRule type="cellIs" dxfId="23" priority="24" operator="between">
      <formula>152</formula>
      <formula>226</formula>
    </cfRule>
  </conditionalFormatting>
  <conditionalFormatting sqref="C31">
    <cfRule type="cellIs" dxfId="22" priority="23" operator="between">
      <formula>152</formula>
      <formula>226</formula>
    </cfRule>
  </conditionalFormatting>
  <conditionalFormatting sqref="C31">
    <cfRule type="cellIs" dxfId="21" priority="22" operator="between">
      <formula>152</formula>
      <formula>226</formula>
    </cfRule>
  </conditionalFormatting>
  <conditionalFormatting sqref="C31">
    <cfRule type="cellIs" dxfId="20" priority="21" operator="between">
      <formula>152</formula>
      <formula>226</formula>
    </cfRule>
  </conditionalFormatting>
  <conditionalFormatting sqref="C31">
    <cfRule type="cellIs" dxfId="19" priority="20" operator="between">
      <formula>152</formula>
      <formula>226</formula>
    </cfRule>
  </conditionalFormatting>
  <conditionalFormatting sqref="C31">
    <cfRule type="cellIs" dxfId="18" priority="19" operator="between">
      <formula>152</formula>
      <formula>226</formula>
    </cfRule>
  </conditionalFormatting>
  <conditionalFormatting sqref="C31">
    <cfRule type="cellIs" dxfId="17" priority="18" operator="between">
      <formula>152</formula>
      <formula>226</formula>
    </cfRule>
  </conditionalFormatting>
  <conditionalFormatting sqref="C31">
    <cfRule type="cellIs" dxfId="16" priority="17" operator="between">
      <formula>152</formula>
      <formula>226</formula>
    </cfRule>
  </conditionalFormatting>
  <conditionalFormatting sqref="C31">
    <cfRule type="cellIs" dxfId="15" priority="16" operator="between">
      <formula>152</formula>
      <formula>226</formula>
    </cfRule>
  </conditionalFormatting>
  <conditionalFormatting sqref="C31">
    <cfRule type="cellIs" dxfId="14" priority="15" operator="between">
      <formula>152</formula>
      <formula>226</formula>
    </cfRule>
  </conditionalFormatting>
  <conditionalFormatting sqref="C31">
    <cfRule type="cellIs" dxfId="13" priority="14" operator="between">
      <formula>152</formula>
      <formula>226</formula>
    </cfRule>
  </conditionalFormatting>
  <conditionalFormatting sqref="C31">
    <cfRule type="cellIs" dxfId="12" priority="13" operator="between">
      <formula>152</formula>
      <formula>226</formula>
    </cfRule>
  </conditionalFormatting>
  <conditionalFormatting sqref="C31">
    <cfRule type="cellIs" dxfId="11" priority="12" operator="between">
      <formula>152</formula>
      <formula>226</formula>
    </cfRule>
  </conditionalFormatting>
  <conditionalFormatting sqref="C31">
    <cfRule type="cellIs" dxfId="10" priority="11" operator="between">
      <formula>152</formula>
      <formula>226</formula>
    </cfRule>
  </conditionalFormatting>
  <conditionalFormatting sqref="D17">
    <cfRule type="cellIs" dxfId="9" priority="10" operator="between">
      <formula>152</formula>
      <formula>226</formula>
    </cfRule>
  </conditionalFormatting>
  <conditionalFormatting sqref="D24">
    <cfRule type="cellIs" dxfId="8" priority="9" operator="between">
      <formula>152</formula>
      <formula>226</formula>
    </cfRule>
  </conditionalFormatting>
  <conditionalFormatting sqref="D13">
    <cfRule type="cellIs" dxfId="7" priority="8" operator="between">
      <formula>152</formula>
      <formula>226</formula>
    </cfRule>
  </conditionalFormatting>
  <conditionalFormatting sqref="D12">
    <cfRule type="cellIs" dxfId="6" priority="7" operator="between">
      <formula>152</formula>
      <formula>226</formula>
    </cfRule>
  </conditionalFormatting>
  <conditionalFormatting sqref="G33">
    <cfRule type="cellIs" dxfId="5" priority="6" operator="between">
      <formula>152</formula>
      <formula>226</formula>
    </cfRule>
  </conditionalFormatting>
  <conditionalFormatting sqref="G33">
    <cfRule type="cellIs" dxfId="4" priority="5" operator="between">
      <formula>152</formula>
      <formula>226</formula>
    </cfRule>
  </conditionalFormatting>
  <conditionalFormatting sqref="G33">
    <cfRule type="cellIs" dxfId="3" priority="4" operator="between">
      <formula>152</formula>
      <formula>226</formula>
    </cfRule>
  </conditionalFormatting>
  <conditionalFormatting sqref="G33">
    <cfRule type="cellIs" dxfId="2" priority="3" operator="between">
      <formula>152</formula>
      <formula>226</formula>
    </cfRule>
  </conditionalFormatting>
  <conditionalFormatting sqref="G33">
    <cfRule type="cellIs" dxfId="1" priority="2" operator="between">
      <formula>152</formula>
      <formula>226</formula>
    </cfRule>
  </conditionalFormatting>
  <conditionalFormatting sqref="G33">
    <cfRule type="cellIs" dxfId="0" priority="1" operator="between">
      <formula>152</formula>
      <formula>226</formula>
    </cfRule>
  </conditionalFormatting>
  <pageMargins left="0.7" right="0.7" top="0.75" bottom="0.75" header="0" footer="0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 DEL RECURSO</vt:lpstr>
      <vt:lpstr>'CALCULO DEL RECURSO'!Área_de_impresión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Sánchez Sánchez Eduardo</dc:creator>
  <cp:lastModifiedBy>USER</cp:lastModifiedBy>
  <cp:lastPrinted>2025-05-15T20:18:26Z</cp:lastPrinted>
  <dcterms:created xsi:type="dcterms:W3CDTF">2019-02-07T20:06:47Z</dcterms:created>
  <dcterms:modified xsi:type="dcterms:W3CDTF">2025-09-18T17:36:28Z</dcterms:modified>
</cp:coreProperties>
</file>